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095" windowHeight="8325" activeTab="2"/>
  </bookViews>
  <sheets>
    <sheet name="Test 1" sheetId="18" r:id="rId1"/>
    <sheet name="Test 2" sheetId="22" r:id="rId2"/>
    <sheet name="Test 3" sheetId="23" r:id="rId3"/>
    <sheet name="Test 4" sheetId="24" r:id="rId4"/>
    <sheet name="Cfg0 - 1" sheetId="1" r:id="rId5"/>
    <sheet name="Cfg0 - 2" sheetId="2" r:id="rId6"/>
    <sheet name="Cfg1 - 1" sheetId="3" r:id="rId7"/>
    <sheet name="Cfg1 - 2" sheetId="4" r:id="rId8"/>
    <sheet name="Cfg2 - 1" sheetId="5" r:id="rId9"/>
    <sheet name="Cfg2 - 2" sheetId="25" r:id="rId10"/>
    <sheet name="Cfg3 - 1" sheetId="6" r:id="rId11"/>
    <sheet name="Cfg3 - 2" sheetId="7" r:id="rId12"/>
    <sheet name="Cfg4 - 1" sheetId="16" r:id="rId13"/>
    <sheet name="Cfg4 - 2" sheetId="17" r:id="rId14"/>
    <sheet name="Cfg5 - 1" sheetId="14" r:id="rId15"/>
    <sheet name="Cfg5 - 2" sheetId="15" r:id="rId16"/>
    <sheet name="Cfg6 - 1" sheetId="8" r:id="rId17"/>
    <sheet name="Cfg6 - 2" sheetId="9" r:id="rId18"/>
    <sheet name="Cfg7 - 1" sheetId="10" r:id="rId19"/>
    <sheet name="Cfg7 - 2" sheetId="11" r:id="rId20"/>
    <sheet name="Cfg8 - 1" sheetId="12" r:id="rId21"/>
    <sheet name="Cfg8 - 2" sheetId="13" r:id="rId22"/>
  </sheets>
  <calcPr calcId="144525"/>
</workbook>
</file>

<file path=xl/calcChain.xml><?xml version="1.0" encoding="utf-8"?>
<calcChain xmlns="http://schemas.openxmlformats.org/spreadsheetml/2006/main">
  <c r="AY20" i="24" l="1"/>
  <c r="S20" i="24"/>
  <c r="AK19" i="24"/>
  <c r="E19" i="24"/>
  <c r="W18" i="24"/>
  <c r="AO17" i="24"/>
  <c r="I17" i="24"/>
  <c r="AA16" i="24"/>
  <c r="AV20" i="24"/>
  <c r="P20" i="24"/>
  <c r="AH19" i="24"/>
  <c r="B19" i="24"/>
  <c r="T18" i="24"/>
  <c r="AL17" i="24"/>
  <c r="F17" i="24"/>
  <c r="X16" i="24"/>
  <c r="AS20" i="24"/>
  <c r="AE19" i="24"/>
  <c r="Q18" i="24"/>
  <c r="C17" i="24"/>
  <c r="AP20" i="24"/>
  <c r="AB19" i="24"/>
  <c r="N18" i="24"/>
  <c r="AX16" i="24"/>
  <c r="AK15" i="24"/>
  <c r="E15" i="24"/>
  <c r="W14" i="24"/>
  <c r="AO13" i="24"/>
  <c r="I13" i="24"/>
  <c r="AA12" i="24"/>
  <c r="AS11" i="24"/>
  <c r="M11" i="24"/>
  <c r="AM20" i="24"/>
  <c r="G20" i="24"/>
  <c r="Y19" i="24"/>
  <c r="AQ18" i="24"/>
  <c r="K18" i="24"/>
  <c r="AC17" i="24"/>
  <c r="AU16" i="24"/>
  <c r="O16" i="24"/>
  <c r="AJ20" i="24"/>
  <c r="D20" i="24"/>
  <c r="V19" i="24"/>
  <c r="AN18" i="24"/>
  <c r="H18" i="24"/>
  <c r="Z17" i="24"/>
  <c r="AR16" i="24"/>
  <c r="L16" i="24"/>
  <c r="U20" i="24"/>
  <c r="G19" i="24"/>
  <c r="AQ17" i="24"/>
  <c r="AC16" i="24"/>
  <c r="R20" i="24"/>
  <c r="D19" i="24"/>
  <c r="AN17" i="24"/>
  <c r="Z16" i="24"/>
  <c r="Y15" i="24"/>
  <c r="AQ14" i="24"/>
  <c r="K14" i="24"/>
  <c r="AC13" i="24"/>
  <c r="AU12" i="24"/>
  <c r="O12" i="24"/>
  <c r="AG11" i="24"/>
  <c r="AY10" i="24"/>
  <c r="AA20" i="24"/>
  <c r="AS19" i="24"/>
  <c r="M19" i="24"/>
  <c r="AE18" i="24"/>
  <c r="AW17" i="24"/>
  <c r="Q17" i="24"/>
  <c r="AI16" i="24"/>
  <c r="C16" i="24"/>
  <c r="X20" i="24"/>
  <c r="AP19" i="24"/>
  <c r="J19" i="24"/>
  <c r="AB18" i="24"/>
  <c r="AT17" i="24"/>
  <c r="N17" i="24"/>
  <c r="AF16" i="24"/>
  <c r="AS15" i="24"/>
  <c r="AU19" i="24"/>
  <c r="AG18" i="24"/>
  <c r="S17" i="24"/>
  <c r="E16" i="24"/>
  <c r="AR19" i="24"/>
  <c r="AD18" i="24"/>
  <c r="P17" i="24"/>
  <c r="AU15" i="24"/>
  <c r="M15" i="24"/>
  <c r="AE14" i="24"/>
  <c r="AW13" i="24"/>
  <c r="Q13" i="24"/>
  <c r="AI12" i="24"/>
  <c r="C12" i="24"/>
  <c r="U11" i="24"/>
  <c r="AU20" i="24"/>
  <c r="O20" i="24"/>
  <c r="AG19" i="24"/>
  <c r="AY18" i="24"/>
  <c r="S18" i="24"/>
  <c r="AK17" i="24"/>
  <c r="E17" i="24"/>
  <c r="W16" i="24"/>
  <c r="AR20" i="24"/>
  <c r="L20" i="24"/>
  <c r="AD19" i="24"/>
  <c r="AV18" i="24"/>
  <c r="P18" i="24"/>
  <c r="AH17" i="24"/>
  <c r="B17" i="24"/>
  <c r="T16" i="24"/>
  <c r="AK20" i="24"/>
  <c r="W19" i="24"/>
  <c r="I18" i="24"/>
  <c r="AS16" i="24"/>
  <c r="AH20" i="24"/>
  <c r="T19" i="24"/>
  <c r="F18" i="24"/>
  <c r="AP16" i="24"/>
  <c r="AG15" i="24"/>
  <c r="AY14" i="24"/>
  <c r="S14" i="24"/>
  <c r="AK13" i="24"/>
  <c r="E13" i="24"/>
  <c r="W12" i="24"/>
  <c r="AO11" i="24"/>
  <c r="I11" i="24"/>
  <c r="AH15" i="24"/>
  <c r="AQ19" i="24"/>
  <c r="AC18" i="24"/>
  <c r="O17" i="24"/>
  <c r="AY15" i="24"/>
  <c r="AN19" i="24"/>
  <c r="Z18" i="24"/>
  <c r="L17" i="24"/>
  <c r="AQ15" i="24"/>
  <c r="K15" i="24"/>
  <c r="AC14" i="24"/>
  <c r="AU13" i="24"/>
  <c r="O13" i="24"/>
  <c r="AG12" i="24"/>
  <c r="AY11" i="24"/>
  <c r="S11" i="24"/>
  <c r="F16" i="24"/>
  <c r="J15" i="24"/>
  <c r="AB14" i="24"/>
  <c r="AT13" i="24"/>
  <c r="N13" i="24"/>
  <c r="AF12" i="24"/>
  <c r="AX11" i="24"/>
  <c r="R11" i="24"/>
  <c r="AE10" i="24"/>
  <c r="AW9" i="24"/>
  <c r="Q9" i="24"/>
  <c r="AI8" i="24"/>
  <c r="C8" i="24"/>
  <c r="U7" i="24"/>
  <c r="AM10" i="24"/>
  <c r="AG20" i="24"/>
  <c r="S19" i="24"/>
  <c r="E18" i="24"/>
  <c r="AO16" i="24"/>
  <c r="AD20" i="24"/>
  <c r="P19" i="24"/>
  <c r="AI20" i="24"/>
  <c r="C20" i="24"/>
  <c r="U19" i="24"/>
  <c r="AM18" i="24"/>
  <c r="G18" i="24"/>
  <c r="Y17" i="24"/>
  <c r="AQ16" i="24"/>
  <c r="K16" i="24"/>
  <c r="AF20" i="24"/>
  <c r="AX19" i="24"/>
  <c r="R19" i="24"/>
  <c r="AJ18" i="24"/>
  <c r="D18" i="24"/>
  <c r="V17" i="24"/>
  <c r="AN16" i="24"/>
  <c r="H16" i="24"/>
  <c r="M20" i="24"/>
  <c r="AW18" i="24"/>
  <c r="AI17" i="24"/>
  <c r="U16" i="24"/>
  <c r="J20" i="24"/>
  <c r="AT18" i="24"/>
  <c r="AF17" i="24"/>
  <c r="R16" i="24"/>
  <c r="U15" i="24"/>
  <c r="AM14" i="24"/>
  <c r="G14" i="24"/>
  <c r="Y13" i="24"/>
  <c r="AQ12" i="24"/>
  <c r="K12" i="24"/>
  <c r="AC11" i="24"/>
  <c r="AU10" i="24"/>
  <c r="W20" i="24"/>
  <c r="AO19" i="24"/>
  <c r="I19" i="24"/>
  <c r="AA18" i="24"/>
  <c r="AS17" i="24"/>
  <c r="M17" i="24"/>
  <c r="AE16" i="24"/>
  <c r="AW15" i="24"/>
  <c r="T20" i="24"/>
  <c r="AL19" i="24"/>
  <c r="F19" i="24"/>
  <c r="X18" i="24"/>
  <c r="AP17" i="24"/>
  <c r="J17" i="24"/>
  <c r="AB16" i="24"/>
  <c r="AW20" i="24"/>
  <c r="AM19" i="24"/>
  <c r="Y18" i="24"/>
  <c r="K17" i="24"/>
  <c r="AX20" i="24"/>
  <c r="AJ19" i="24"/>
  <c r="V18" i="24"/>
  <c r="H17" i="24"/>
  <c r="AO15" i="24"/>
  <c r="I15" i="24"/>
  <c r="AA14" i="24"/>
  <c r="AS13" i="24"/>
  <c r="M13" i="24"/>
  <c r="AE12" i="24"/>
  <c r="AW11" i="24"/>
  <c r="Q11" i="24"/>
  <c r="AQ20" i="24"/>
  <c r="K20" i="24"/>
  <c r="AC19" i="24"/>
  <c r="AU18" i="24"/>
  <c r="O18" i="24"/>
  <c r="AG17" i="24"/>
  <c r="AY16" i="24"/>
  <c r="S16" i="24"/>
  <c r="AN20" i="24"/>
  <c r="H20" i="24"/>
  <c r="Z19" i="24"/>
  <c r="AR18" i="24"/>
  <c r="L18" i="24"/>
  <c r="AD17" i="24"/>
  <c r="AV16" i="24"/>
  <c r="P16" i="24"/>
  <c r="AC20" i="24"/>
  <c r="O19" i="24"/>
  <c r="AY17" i="24"/>
  <c r="AK16" i="24"/>
  <c r="Z20" i="24"/>
  <c r="L19" i="24"/>
  <c r="AV17" i="24"/>
  <c r="AH16" i="24"/>
  <c r="AC15" i="24"/>
  <c r="AU14" i="24"/>
  <c r="O14" i="24"/>
  <c r="AG13" i="24"/>
  <c r="AY12" i="24"/>
  <c r="S12" i="24"/>
  <c r="AK11" i="24"/>
  <c r="E11" i="24"/>
  <c r="AE20" i="24"/>
  <c r="AW19" i="24"/>
  <c r="Q19" i="24"/>
  <c r="AI18" i="24"/>
  <c r="C18" i="24"/>
  <c r="U17" i="24"/>
  <c r="AM16" i="24"/>
  <c r="G16" i="24"/>
  <c r="AB20" i="24"/>
  <c r="AT19" i="24"/>
  <c r="N19" i="24"/>
  <c r="AF18" i="24"/>
  <c r="AX17" i="24"/>
  <c r="R17" i="24"/>
  <c r="AJ16" i="24"/>
  <c r="AX15" i="24"/>
  <c r="E20" i="24"/>
  <c r="AO18" i="24"/>
  <c r="AA17" i="24"/>
  <c r="M16" i="24"/>
  <c r="B20" i="24"/>
  <c r="AL18" i="24"/>
  <c r="X17" i="24"/>
  <c r="J16" i="24"/>
  <c r="Q15" i="24"/>
  <c r="AI14" i="24"/>
  <c r="C14" i="24"/>
  <c r="U13" i="24"/>
  <c r="AM12" i="24"/>
  <c r="G12" i="24"/>
  <c r="Y11" i="24"/>
  <c r="B16" i="24"/>
  <c r="Y20" i="24"/>
  <c r="AU17" i="24"/>
  <c r="V20" i="24"/>
  <c r="AR17" i="24"/>
  <c r="AA15" i="24"/>
  <c r="M14" i="24"/>
  <c r="AW12" i="24"/>
  <c r="AI11" i="24"/>
  <c r="Z15" i="24"/>
  <c r="L14" i="24"/>
  <c r="AV12" i="24"/>
  <c r="AH11" i="24"/>
  <c r="O10" i="24"/>
  <c r="AY8" i="24"/>
  <c r="AK7" i="24"/>
  <c r="AL15" i="24"/>
  <c r="AK18" i="24"/>
  <c r="I16" i="24"/>
  <c r="AH18" i="24"/>
  <c r="T17" i="24"/>
  <c r="D16" i="24"/>
  <c r="O15" i="24"/>
  <c r="AG14" i="24"/>
  <c r="AY13" i="24"/>
  <c r="S13" i="24"/>
  <c r="AK12" i="24"/>
  <c r="E12" i="24"/>
  <c r="W11" i="24"/>
  <c r="AO10" i="24"/>
  <c r="N15" i="24"/>
  <c r="AF14" i="24"/>
  <c r="AX13" i="24"/>
  <c r="R13" i="24"/>
  <c r="AJ12" i="24"/>
  <c r="D12" i="24"/>
  <c r="V11" i="24"/>
  <c r="AI10" i="24"/>
  <c r="C10" i="24"/>
  <c r="U9" i="24"/>
  <c r="AM8" i="24"/>
  <c r="G8" i="24"/>
  <c r="Y7" i="24"/>
  <c r="AQ10" i="24"/>
  <c r="AO20" i="24"/>
  <c r="AA19" i="24"/>
  <c r="M18" i="24"/>
  <c r="AW16" i="24"/>
  <c r="AL20" i="24"/>
  <c r="X19" i="24"/>
  <c r="J18" i="24"/>
  <c r="AT16" i="24"/>
  <c r="AI15" i="24"/>
  <c r="C15" i="24"/>
  <c r="U14" i="24"/>
  <c r="AM13" i="24"/>
  <c r="G13" i="24"/>
  <c r="Y12" i="24"/>
  <c r="AQ11" i="24"/>
  <c r="K11" i="24"/>
  <c r="AN15" i="24"/>
  <c r="B15" i="24"/>
  <c r="T14" i="24"/>
  <c r="AL13" i="24"/>
  <c r="F13" i="24"/>
  <c r="X12" i="24"/>
  <c r="AP11" i="24"/>
  <c r="J11" i="24"/>
  <c r="W10" i="24"/>
  <c r="AO9" i="24"/>
  <c r="I9" i="24"/>
  <c r="AA8" i="24"/>
  <c r="AS7" i="24"/>
  <c r="M7" i="24"/>
  <c r="AT15" i="24"/>
  <c r="Q20" i="24"/>
  <c r="C19" i="24"/>
  <c r="AM17" i="24"/>
  <c r="Y16" i="24"/>
  <c r="N20" i="24"/>
  <c r="AX18" i="24"/>
  <c r="AJ17" i="24"/>
  <c r="V16" i="24"/>
  <c r="W15" i="24"/>
  <c r="AO14" i="24"/>
  <c r="I14" i="24"/>
  <c r="AA13" i="24"/>
  <c r="AS12" i="24"/>
  <c r="M12" i="24"/>
  <c r="AE11" i="24"/>
  <c r="AW10" i="24"/>
  <c r="V15" i="24"/>
  <c r="AN14" i="24"/>
  <c r="H14" i="24"/>
  <c r="Z13" i="24"/>
  <c r="AR12" i="24"/>
  <c r="L12" i="24"/>
  <c r="AD11" i="24"/>
  <c r="AV10" i="24"/>
  <c r="K10" i="24"/>
  <c r="AC9" i="24"/>
  <c r="AU8" i="24"/>
  <c r="O8" i="24"/>
  <c r="AG7" i="24"/>
  <c r="AY6" i="24"/>
  <c r="S6" i="24"/>
  <c r="G6" i="24"/>
  <c r="K6" i="24"/>
  <c r="AG5" i="24"/>
  <c r="AY4" i="24"/>
  <c r="S4" i="24"/>
  <c r="AK3" i="24"/>
  <c r="E3" i="24"/>
  <c r="W20" i="23"/>
  <c r="AO19" i="23"/>
  <c r="I19" i="23"/>
  <c r="AJ10" i="24"/>
  <c r="D10" i="24"/>
  <c r="V9" i="24"/>
  <c r="AN8" i="24"/>
  <c r="H8" i="24"/>
  <c r="Z7" i="24"/>
  <c r="AR6" i="24"/>
  <c r="L6" i="24"/>
  <c r="AD5" i="24"/>
  <c r="L15" i="24"/>
  <c r="AD14" i="24"/>
  <c r="AV13" i="24"/>
  <c r="P13" i="24"/>
  <c r="AH12" i="24"/>
  <c r="B12" i="24"/>
  <c r="T11" i="24"/>
  <c r="AG10" i="24"/>
  <c r="AY9" i="24"/>
  <c r="S9" i="24"/>
  <c r="AK8" i="24"/>
  <c r="E8" i="24"/>
  <c r="W7" i="24"/>
  <c r="AO6" i="24"/>
  <c r="I6" i="24"/>
  <c r="AA5" i="24"/>
  <c r="AS4" i="24"/>
  <c r="M4" i="24"/>
  <c r="AE3" i="24"/>
  <c r="AW20" i="23"/>
  <c r="Q20" i="23"/>
  <c r="AI19" i="23"/>
  <c r="C19" i="23"/>
  <c r="AD10" i="24"/>
  <c r="AV9" i="24"/>
  <c r="P9" i="24"/>
  <c r="AH8" i="24"/>
  <c r="B8" i="24"/>
  <c r="T7" i="24"/>
  <c r="AL6" i="24"/>
  <c r="F6" i="24"/>
  <c r="V5" i="24"/>
  <c r="AN4" i="24"/>
  <c r="H4" i="24"/>
  <c r="Z3" i="24"/>
  <c r="AR20" i="23"/>
  <c r="L20" i="23"/>
  <c r="AD19" i="23"/>
  <c r="AE18" i="23"/>
  <c r="AW17" i="23"/>
  <c r="Q17" i="23"/>
  <c r="AI16" i="23"/>
  <c r="C16" i="23"/>
  <c r="U15" i="23"/>
  <c r="AM14" i="23"/>
  <c r="G14" i="23"/>
  <c r="C6" i="24"/>
  <c r="U5" i="24"/>
  <c r="AM4" i="24"/>
  <c r="G4" i="24"/>
  <c r="Y3" i="24"/>
  <c r="AQ20" i="23"/>
  <c r="K20" i="23"/>
  <c r="AC19" i="23"/>
  <c r="AU18" i="23"/>
  <c r="X10" i="24"/>
  <c r="AP9" i="24"/>
  <c r="J9" i="24"/>
  <c r="AB8" i="24"/>
  <c r="AT7" i="24"/>
  <c r="N7" i="24"/>
  <c r="AF6" i="24"/>
  <c r="AX5" i="24"/>
  <c r="AJ15" i="24"/>
  <c r="AX14" i="24"/>
  <c r="R14" i="24"/>
  <c r="AJ13" i="24"/>
  <c r="D13" i="24"/>
  <c r="V12" i="24"/>
  <c r="AN11" i="24"/>
  <c r="H11" i="24"/>
  <c r="U10" i="24"/>
  <c r="AM9" i="24"/>
  <c r="G9" i="24"/>
  <c r="Y8" i="24"/>
  <c r="AQ7" i="24"/>
  <c r="K7" i="24"/>
  <c r="AC6" i="24"/>
  <c r="AU5" i="24"/>
  <c r="O5" i="24"/>
  <c r="AG4" i="24"/>
  <c r="AY3" i="24"/>
  <c r="S3" i="24"/>
  <c r="AK20" i="23"/>
  <c r="E20" i="23"/>
  <c r="W19" i="23"/>
  <c r="AO18" i="23"/>
  <c r="R10" i="24"/>
  <c r="AJ9" i="24"/>
  <c r="D9" i="24"/>
  <c r="V8" i="24"/>
  <c r="AN7" i="24"/>
  <c r="H7" i="24"/>
  <c r="Z6" i="24"/>
  <c r="AR5" i="24"/>
  <c r="J5" i="24"/>
  <c r="AB4" i="24"/>
  <c r="AT3" i="24"/>
  <c r="N3" i="24"/>
  <c r="AF20" i="23"/>
  <c r="AX19" i="23"/>
  <c r="R19" i="23"/>
  <c r="S18" i="23"/>
  <c r="AK17" i="23"/>
  <c r="E17" i="23"/>
  <c r="W16" i="23"/>
  <c r="AO15" i="23"/>
  <c r="I15" i="23"/>
  <c r="AA14" i="23"/>
  <c r="AA6" i="24"/>
  <c r="AO5" i="24"/>
  <c r="I5" i="24"/>
  <c r="AA4" i="24"/>
  <c r="AS3" i="24"/>
  <c r="M3" i="24"/>
  <c r="AE20" i="23"/>
  <c r="AW19" i="23"/>
  <c r="Q19" i="23"/>
  <c r="AI18" i="23"/>
  <c r="L10" i="24"/>
  <c r="AD9" i="24"/>
  <c r="AV8" i="24"/>
  <c r="P8" i="24"/>
  <c r="AH7" i="24"/>
  <c r="B7" i="24"/>
  <c r="T6" i="24"/>
  <c r="AL5" i="24"/>
  <c r="T15" i="24"/>
  <c r="AL14" i="24"/>
  <c r="F14" i="24"/>
  <c r="X13" i="24"/>
  <c r="K19" i="24"/>
  <c r="AG16" i="24"/>
  <c r="H19" i="24"/>
  <c r="AD16" i="24"/>
  <c r="AS14" i="24"/>
  <c r="AE13" i="24"/>
  <c r="Q12" i="24"/>
  <c r="C11" i="24"/>
  <c r="AR14" i="24"/>
  <c r="AD13" i="24"/>
  <c r="P12" i="24"/>
  <c r="B11" i="24"/>
  <c r="AG9" i="24"/>
  <c r="S8" i="24"/>
  <c r="E7" i="24"/>
  <c r="AY19" i="24"/>
  <c r="W17" i="24"/>
  <c r="AV19" i="24"/>
  <c r="B18" i="24"/>
  <c r="AL16" i="24"/>
  <c r="AE15" i="24"/>
  <c r="AW14" i="24"/>
  <c r="Q14" i="24"/>
  <c r="AI13" i="24"/>
  <c r="C13" i="24"/>
  <c r="U12" i="24"/>
  <c r="AM11" i="24"/>
  <c r="G11" i="24"/>
  <c r="AF15" i="24"/>
  <c r="AV14" i="24"/>
  <c r="P14" i="24"/>
  <c r="AH13" i="24"/>
  <c r="B13" i="24"/>
  <c r="T12" i="24"/>
  <c r="AL11" i="24"/>
  <c r="F11" i="24"/>
  <c r="S10" i="24"/>
  <c r="AK9" i="24"/>
  <c r="E9" i="24"/>
  <c r="W8" i="24"/>
  <c r="AO7" i="24"/>
  <c r="I7" i="24"/>
  <c r="AP15" i="24"/>
  <c r="I20" i="24"/>
  <c r="AS18" i="24"/>
  <c r="AE17" i="24"/>
  <c r="Q16" i="24"/>
  <c r="F20" i="24"/>
  <c r="AP18" i="24"/>
  <c r="AB17" i="24"/>
  <c r="N16" i="24"/>
  <c r="S15" i="24"/>
  <c r="AK14" i="24"/>
  <c r="E14" i="24"/>
  <c r="W13" i="24"/>
  <c r="AO12" i="24"/>
  <c r="I12" i="24"/>
  <c r="AA11" i="24"/>
  <c r="AS10" i="24"/>
  <c r="R15" i="24"/>
  <c r="AJ14" i="24"/>
  <c r="D14" i="24"/>
  <c r="V13" i="24"/>
  <c r="AN12" i="24"/>
  <c r="H12" i="24"/>
  <c r="Z11" i="24"/>
  <c r="AN10" i="24"/>
  <c r="G10" i="24"/>
  <c r="Y9" i="24"/>
  <c r="AQ8" i="24"/>
  <c r="K8" i="24"/>
  <c r="AC7" i="24"/>
  <c r="AU6" i="24"/>
  <c r="AD15" i="24"/>
  <c r="AI19" i="24"/>
  <c r="U18" i="24"/>
  <c r="G17" i="24"/>
  <c r="AT20" i="24"/>
  <c r="AF19" i="24"/>
  <c r="R18" i="24"/>
  <c r="D17" i="24"/>
  <c r="AM15" i="24"/>
  <c r="G15" i="24"/>
  <c r="Y14" i="24"/>
  <c r="AQ13" i="24"/>
  <c r="K13" i="24"/>
  <c r="AC12" i="24"/>
  <c r="AU11" i="24"/>
  <c r="O11" i="24"/>
  <c r="AV15" i="24"/>
  <c r="F15" i="24"/>
  <c r="X14" i="24"/>
  <c r="AP13" i="24"/>
  <c r="J13" i="24"/>
  <c r="AB12" i="24"/>
  <c r="AT11" i="24"/>
  <c r="N11" i="24"/>
  <c r="AA10" i="24"/>
  <c r="AS9" i="24"/>
  <c r="M9" i="24"/>
  <c r="AE8" i="24"/>
  <c r="AW7" i="24"/>
  <c r="Q7" i="24"/>
  <c r="AI6" i="24"/>
  <c r="AM6" i="24"/>
  <c r="AQ6" i="24"/>
  <c r="AW5" i="24"/>
  <c r="Q5" i="24"/>
  <c r="AI4" i="24"/>
  <c r="C4" i="24"/>
  <c r="U3" i="24"/>
  <c r="AM20" i="23"/>
  <c r="G20" i="23"/>
  <c r="Y19" i="23"/>
  <c r="AQ18" i="23"/>
  <c r="T10" i="24"/>
  <c r="AL9" i="24"/>
  <c r="F9" i="24"/>
  <c r="X8" i="24"/>
  <c r="AP7" i="24"/>
  <c r="J7" i="24"/>
  <c r="AB6" i="24"/>
  <c r="AT5" i="24"/>
  <c r="AB15" i="24"/>
  <c r="AT14" i="24"/>
  <c r="N14" i="24"/>
  <c r="AF13" i="24"/>
  <c r="AX12" i="24"/>
  <c r="R12" i="24"/>
  <c r="AJ11" i="24"/>
  <c r="D11" i="24"/>
  <c r="Q10" i="24"/>
  <c r="AI9" i="24"/>
  <c r="C9" i="24"/>
  <c r="U8" i="24"/>
  <c r="AM7" i="24"/>
  <c r="G7" i="24"/>
  <c r="Y6" i="24"/>
  <c r="AQ5" i="24"/>
  <c r="K5" i="24"/>
  <c r="AC4" i="24"/>
  <c r="AU3" i="24"/>
  <c r="O3" i="24"/>
  <c r="AG20" i="23"/>
  <c r="AY19" i="23"/>
  <c r="S19" i="23"/>
  <c r="AK18" i="23"/>
  <c r="N10" i="24"/>
  <c r="AF9" i="24"/>
  <c r="AX8" i="24"/>
  <c r="R8" i="24"/>
  <c r="AJ7" i="24"/>
  <c r="D7" i="24"/>
  <c r="V6" i="24"/>
  <c r="AN5" i="24"/>
  <c r="F5" i="24"/>
  <c r="X4" i="24"/>
  <c r="AP3" i="24"/>
  <c r="J3" i="24"/>
  <c r="AB20" i="23"/>
  <c r="AT19" i="23"/>
  <c r="J19" i="23"/>
  <c r="O18" i="23"/>
  <c r="AG17" i="23"/>
  <c r="AY16" i="23"/>
  <c r="S16" i="23"/>
  <c r="AK15" i="23"/>
  <c r="E15" i="23"/>
  <c r="W14" i="23"/>
  <c r="AE6" i="24"/>
  <c r="AK5" i="24"/>
  <c r="E5" i="24"/>
  <c r="W4" i="24"/>
  <c r="AO3" i="24"/>
  <c r="I3" i="24"/>
  <c r="AA20" i="23"/>
  <c r="AS19" i="23"/>
  <c r="M19" i="23"/>
  <c r="AP10" i="24"/>
  <c r="H10" i="24"/>
  <c r="Z9" i="24"/>
  <c r="AR8" i="24"/>
  <c r="L8" i="24"/>
  <c r="AD7" i="24"/>
  <c r="AV6" i="24"/>
  <c r="P6" i="24"/>
  <c r="AH5" i="24"/>
  <c r="P15" i="24"/>
  <c r="AH14" i="24"/>
  <c r="B14" i="24"/>
  <c r="T13" i="24"/>
  <c r="AL12" i="24"/>
  <c r="F12" i="24"/>
  <c r="X11" i="24"/>
  <c r="AK10" i="24"/>
  <c r="E10" i="24"/>
  <c r="W9" i="24"/>
  <c r="AO8" i="24"/>
  <c r="I8" i="24"/>
  <c r="AA7" i="24"/>
  <c r="AS6" i="24"/>
  <c r="M6" i="24"/>
  <c r="AE5" i="24"/>
  <c r="AW4" i="24"/>
  <c r="Q4" i="24"/>
  <c r="AI3" i="24"/>
  <c r="C3" i="24"/>
  <c r="U20" i="23"/>
  <c r="AM19" i="23"/>
  <c r="G19" i="23"/>
  <c r="AH10" i="24"/>
  <c r="B10" i="24"/>
  <c r="T9" i="24"/>
  <c r="AL8" i="24"/>
  <c r="F8" i="24"/>
  <c r="X7" i="24"/>
  <c r="AP6" i="24"/>
  <c r="J6" i="24"/>
  <c r="AB5" i="24"/>
  <c r="AR4" i="24"/>
  <c r="L4" i="24"/>
  <c r="AD3" i="24"/>
  <c r="AV20" i="23"/>
  <c r="P20" i="23"/>
  <c r="AH19" i="23"/>
  <c r="AJ18" i="23"/>
  <c r="C18" i="23"/>
  <c r="U17" i="23"/>
  <c r="AM16" i="23"/>
  <c r="G16" i="23"/>
  <c r="Y15" i="23"/>
  <c r="AQ14" i="23"/>
  <c r="K14" i="23"/>
  <c r="W6" i="24"/>
  <c r="Y5" i="24"/>
  <c r="AQ4" i="24"/>
  <c r="K4" i="24"/>
  <c r="AC3" i="24"/>
  <c r="AU20" i="23"/>
  <c r="O20" i="23"/>
  <c r="AG19" i="23"/>
  <c r="AY18" i="23"/>
  <c r="AB10" i="24"/>
  <c r="AT9" i="24"/>
  <c r="N9" i="24"/>
  <c r="AF8" i="24"/>
  <c r="AX7" i="24"/>
  <c r="R7" i="24"/>
  <c r="AJ6" i="24"/>
  <c r="D6" i="24"/>
  <c r="AR15" i="24"/>
  <c r="D15" i="24"/>
  <c r="AN13" i="24"/>
  <c r="AP12" i="24"/>
  <c r="J12" i="24"/>
  <c r="AB11" i="24"/>
  <c r="AR10" i="24"/>
  <c r="I10" i="24"/>
  <c r="AA9" i="24"/>
  <c r="AS8" i="24"/>
  <c r="M8" i="24"/>
  <c r="AE7" i="24"/>
  <c r="AW6" i="24"/>
  <c r="Q6" i="24"/>
  <c r="AI5" i="24"/>
  <c r="C5" i="24"/>
  <c r="U4" i="24"/>
  <c r="AM3" i="24"/>
  <c r="G3" i="24"/>
  <c r="Y20" i="23"/>
  <c r="AQ19" i="23"/>
  <c r="K19" i="23"/>
  <c r="AL10" i="24"/>
  <c r="F10" i="24"/>
  <c r="X9" i="24"/>
  <c r="AP8" i="24"/>
  <c r="J8" i="24"/>
  <c r="AB7" i="24"/>
  <c r="AT6" i="24"/>
  <c r="N6" i="24"/>
  <c r="AF5" i="24"/>
  <c r="AV4" i="24"/>
  <c r="P4" i="24"/>
  <c r="AH3" i="24"/>
  <c r="B3" i="24"/>
  <c r="T20" i="23"/>
  <c r="AL19" i="23"/>
  <c r="AR18" i="23"/>
  <c r="G18" i="23"/>
  <c r="Y17" i="23"/>
  <c r="AQ16" i="23"/>
  <c r="K16" i="23"/>
  <c r="AC15" i="23"/>
  <c r="AU14" i="23"/>
  <c r="O14" i="23"/>
  <c r="O6" i="24"/>
  <c r="AC5" i="24"/>
  <c r="AU4" i="24"/>
  <c r="O4" i="24"/>
  <c r="AG3" i="24"/>
  <c r="AY20" i="23"/>
  <c r="S20" i="23"/>
  <c r="AK19" i="23"/>
  <c r="E19" i="23"/>
  <c r="AF10" i="24"/>
  <c r="AX9" i="24"/>
  <c r="R9" i="24"/>
  <c r="AJ8" i="24"/>
  <c r="D8" i="24"/>
  <c r="V7" i="24"/>
  <c r="AN6" i="24"/>
  <c r="H6" i="24"/>
  <c r="Z5" i="24"/>
  <c r="H15" i="24"/>
  <c r="Z14" i="24"/>
  <c r="AR13" i="24"/>
  <c r="L13" i="24"/>
  <c r="AD12" i="24"/>
  <c r="AV11" i="24"/>
  <c r="P11" i="24"/>
  <c r="AC10" i="24"/>
  <c r="AU9" i="24"/>
  <c r="O9" i="24"/>
  <c r="AG8" i="24"/>
  <c r="AY7" i="24"/>
  <c r="S7" i="24"/>
  <c r="AK6" i="24"/>
  <c r="E6" i="24"/>
  <c r="W5" i="24"/>
  <c r="AO4" i="24"/>
  <c r="I4" i="24"/>
  <c r="AA3" i="24"/>
  <c r="AS20" i="23"/>
  <c r="M20" i="23"/>
  <c r="AE19" i="23"/>
  <c r="AW18" i="23"/>
  <c r="Z10" i="24"/>
  <c r="AR9" i="24"/>
  <c r="L9" i="24"/>
  <c r="AD8" i="24"/>
  <c r="AV7" i="24"/>
  <c r="P7" i="24"/>
  <c r="AH6" i="24"/>
  <c r="B6" i="24"/>
  <c r="R5" i="24"/>
  <c r="AJ4" i="24"/>
  <c r="D4" i="24"/>
  <c r="V3" i="24"/>
  <c r="AN20" i="23"/>
  <c r="H20" i="23"/>
  <c r="Z19" i="23"/>
  <c r="AA18" i="23"/>
  <c r="AS17" i="23"/>
  <c r="M17" i="23"/>
  <c r="AE16" i="23"/>
  <c r="AW15" i="23"/>
  <c r="AI14" i="23"/>
  <c r="AK13" i="23"/>
  <c r="E13" i="23"/>
  <c r="W12" i="23"/>
  <c r="AO11" i="23"/>
  <c r="I11" i="23"/>
  <c r="AA10" i="23"/>
  <c r="AS9" i="23"/>
  <c r="M9" i="23"/>
  <c r="AT18" i="23"/>
  <c r="H18" i="23"/>
  <c r="Z17" i="23"/>
  <c r="AR16" i="23"/>
  <c r="L16" i="23"/>
  <c r="AD15" i="23"/>
  <c r="AV14" i="23"/>
  <c r="P14" i="23"/>
  <c r="AH13" i="23"/>
  <c r="B13" i="23"/>
  <c r="L5" i="24"/>
  <c r="AD4" i="24"/>
  <c r="AV3" i="24"/>
  <c r="P3" i="24"/>
  <c r="AH20" i="23"/>
  <c r="B20" i="23"/>
  <c r="T19" i="23"/>
  <c r="U18" i="23"/>
  <c r="AM17" i="23"/>
  <c r="G17" i="23"/>
  <c r="Y16" i="23"/>
  <c r="AQ15" i="23"/>
  <c r="K15" i="23"/>
  <c r="AC14" i="23"/>
  <c r="AU13" i="23"/>
  <c r="O13" i="23"/>
  <c r="AG12" i="23"/>
  <c r="AY11" i="23"/>
  <c r="S11" i="23"/>
  <c r="AK10" i="23"/>
  <c r="E10" i="23"/>
  <c r="W9" i="23"/>
  <c r="P19" i="23"/>
  <c r="R18" i="23"/>
  <c r="AJ17" i="23"/>
  <c r="D17" i="23"/>
  <c r="V16" i="23"/>
  <c r="AN15" i="23"/>
  <c r="H15" i="23"/>
  <c r="Z14" i="23"/>
  <c r="AR13" i="23"/>
  <c r="L13" i="23"/>
  <c r="X12" i="23"/>
  <c r="AP11" i="23"/>
  <c r="J11" i="23"/>
  <c r="AB10" i="23"/>
  <c r="AT9" i="23"/>
  <c r="N9" i="23"/>
  <c r="AG8" i="23"/>
  <c r="AY7" i="23"/>
  <c r="S7" i="23"/>
  <c r="AK6" i="23"/>
  <c r="E6" i="23"/>
  <c r="W5" i="23"/>
  <c r="AO4" i="23"/>
  <c r="I4" i="23"/>
  <c r="AA3" i="23"/>
  <c r="AO13" i="23"/>
  <c r="I13" i="23"/>
  <c r="AA12" i="23"/>
  <c r="AS11" i="23"/>
  <c r="M11" i="23"/>
  <c r="AE10" i="23"/>
  <c r="AW9" i="23"/>
  <c r="Q9" i="23"/>
  <c r="D19" i="23"/>
  <c r="L18" i="23"/>
  <c r="AD17" i="23"/>
  <c r="AV16" i="23"/>
  <c r="P16" i="23"/>
  <c r="AH15" i="23"/>
  <c r="B15" i="23"/>
  <c r="T14" i="23"/>
  <c r="AL13" i="23"/>
  <c r="F13" i="23"/>
  <c r="P5" i="24"/>
  <c r="AH4" i="24"/>
  <c r="B4" i="24"/>
  <c r="T3" i="24"/>
  <c r="AL20" i="23"/>
  <c r="F20" i="23"/>
  <c r="X19" i="23"/>
  <c r="Y18" i="23"/>
  <c r="AQ17" i="23"/>
  <c r="K17" i="23"/>
  <c r="AC16" i="23"/>
  <c r="AU15" i="23"/>
  <c r="O15" i="23"/>
  <c r="AG14" i="23"/>
  <c r="AY13" i="23"/>
  <c r="S13" i="23"/>
  <c r="AK12" i="23"/>
  <c r="E12" i="23"/>
  <c r="W11" i="23"/>
  <c r="AO10" i="23"/>
  <c r="I10" i="23"/>
  <c r="AA9" i="23"/>
  <c r="AS8" i="23"/>
  <c r="V18" i="23"/>
  <c r="AN17" i="23"/>
  <c r="H17" i="23"/>
  <c r="Z16" i="23"/>
  <c r="AR15" i="23"/>
  <c r="L15" i="23"/>
  <c r="AD14" i="23"/>
  <c r="AV13" i="23"/>
  <c r="P13" i="23"/>
  <c r="AB12" i="23"/>
  <c r="AT11" i="23"/>
  <c r="N11" i="23"/>
  <c r="AF10" i="23"/>
  <c r="AX9" i="23"/>
  <c r="R9" i="23"/>
  <c r="AK8" i="23"/>
  <c r="E8" i="23"/>
  <c r="W7" i="23"/>
  <c r="AG15" i="23"/>
  <c r="S14" i="23"/>
  <c r="AC13" i="23"/>
  <c r="AU12" i="23"/>
  <c r="O12" i="23"/>
  <c r="AG11" i="23"/>
  <c r="AY10" i="23"/>
  <c r="S10" i="23"/>
  <c r="AK9" i="23"/>
  <c r="E9" i="23"/>
  <c r="AF18" i="23"/>
  <c r="AX17" i="23"/>
  <c r="R17" i="23"/>
  <c r="AJ16" i="23"/>
  <c r="D16" i="23"/>
  <c r="V15" i="23"/>
  <c r="AN14" i="23"/>
  <c r="H14" i="23"/>
  <c r="Z13" i="23"/>
  <c r="V14" i="24"/>
  <c r="H13" i="24"/>
  <c r="Z12" i="24"/>
  <c r="AR11" i="24"/>
  <c r="L11" i="24"/>
  <c r="Y10" i="24"/>
  <c r="AQ9" i="24"/>
  <c r="K9" i="24"/>
  <c r="AC8" i="24"/>
  <c r="AU7" i="24"/>
  <c r="O7" i="24"/>
  <c r="AG6" i="24"/>
  <c r="AY5" i="24"/>
  <c r="S5" i="24"/>
  <c r="AK4" i="24"/>
  <c r="E4" i="24"/>
  <c r="W3" i="24"/>
  <c r="AO20" i="23"/>
  <c r="I20" i="23"/>
  <c r="AA19" i="23"/>
  <c r="AS18" i="23"/>
  <c r="V10" i="24"/>
  <c r="AN9" i="24"/>
  <c r="H9" i="24"/>
  <c r="Z8" i="24"/>
  <c r="AR7" i="24"/>
  <c r="L7" i="24"/>
  <c r="AD6" i="24"/>
  <c r="AV5" i="24"/>
  <c r="N5" i="24"/>
  <c r="AF4" i="24"/>
  <c r="AX3" i="24"/>
  <c r="R3" i="24"/>
  <c r="AJ20" i="23"/>
  <c r="D20" i="23"/>
  <c r="V19" i="23"/>
  <c r="W18" i="23"/>
  <c r="AO17" i="23"/>
  <c r="I17" i="23"/>
  <c r="AA16" i="23"/>
  <c r="AS15" i="23"/>
  <c r="M15" i="23"/>
  <c r="AE14" i="23"/>
  <c r="AW13" i="23"/>
  <c r="AS5" i="24"/>
  <c r="M5" i="24"/>
  <c r="AE4" i="24"/>
  <c r="AW3" i="24"/>
  <c r="Q3" i="24"/>
  <c r="AI20" i="23"/>
  <c r="C20" i="23"/>
  <c r="U19" i="23"/>
  <c r="AM18" i="23"/>
  <c r="P10" i="24"/>
  <c r="AH9" i="24"/>
  <c r="B9" i="24"/>
  <c r="T8" i="24"/>
  <c r="AL7" i="24"/>
  <c r="F7" i="24"/>
  <c r="X6" i="24"/>
  <c r="AP5" i="24"/>
  <c r="X15" i="24"/>
  <c r="AP14" i="24"/>
  <c r="J14" i="24"/>
  <c r="AB13" i="24"/>
  <c r="AT12" i="24"/>
  <c r="N12" i="24"/>
  <c r="AF11" i="24"/>
  <c r="AX10" i="24"/>
  <c r="M10" i="24"/>
  <c r="AE9" i="24"/>
  <c r="AW8" i="24"/>
  <c r="Q8" i="24"/>
  <c r="AI7" i="24"/>
  <c r="C7" i="24"/>
  <c r="U6" i="24"/>
  <c r="AM5" i="24"/>
  <c r="G5" i="24"/>
  <c r="Y4" i="24"/>
  <c r="AQ3" i="24"/>
  <c r="K3" i="24"/>
  <c r="AC20" i="23"/>
  <c r="AU19" i="23"/>
  <c r="O19" i="23"/>
  <c r="AT10" i="24"/>
  <c r="J10" i="24"/>
  <c r="AB9" i="24"/>
  <c r="AT8" i="24"/>
  <c r="N8" i="24"/>
  <c r="AF7" i="24"/>
  <c r="AX6" i="24"/>
  <c r="R6" i="24"/>
  <c r="AJ5" i="24"/>
  <c r="B5" i="24"/>
  <c r="T4" i="24"/>
  <c r="AL3" i="24"/>
  <c r="F3" i="24"/>
  <c r="X20" i="23"/>
  <c r="AP19" i="23"/>
  <c r="B19" i="23"/>
  <c r="K18" i="23"/>
  <c r="AC17" i="23"/>
  <c r="AU16" i="23"/>
  <c r="O16" i="23"/>
  <c r="Q15" i="23"/>
  <c r="C14" i="23"/>
  <c r="U13" i="23"/>
  <c r="AM12" i="23"/>
  <c r="G12" i="23"/>
  <c r="Y11" i="23"/>
  <c r="AQ10" i="23"/>
  <c r="K10" i="23"/>
  <c r="AC9" i="23"/>
  <c r="AU8" i="23"/>
  <c r="X18" i="23"/>
  <c r="AP17" i="23"/>
  <c r="J17" i="23"/>
  <c r="AB16" i="23"/>
  <c r="AT15" i="23"/>
  <c r="N15" i="23"/>
  <c r="AF14" i="23"/>
  <c r="AX13" i="23"/>
  <c r="R13" i="23"/>
  <c r="AJ12" i="23"/>
  <c r="AT4" i="24"/>
  <c r="N4" i="24"/>
  <c r="AF3" i="24"/>
  <c r="AX20" i="23"/>
  <c r="R20" i="23"/>
  <c r="AJ19" i="23"/>
  <c r="AN18" i="23"/>
  <c r="E18" i="23"/>
  <c r="W17" i="23"/>
  <c r="AO16" i="23"/>
  <c r="I16" i="23"/>
  <c r="AA15" i="23"/>
  <c r="AS14" i="23"/>
  <c r="M14" i="23"/>
  <c r="AE13" i="23"/>
  <c r="AW12" i="23"/>
  <c r="Q12" i="23"/>
  <c r="AI11" i="23"/>
  <c r="C11" i="23"/>
  <c r="U10" i="23"/>
  <c r="AM9" i="23"/>
  <c r="G9" i="23"/>
  <c r="AH18" i="23"/>
  <c r="B18" i="23"/>
  <c r="T17" i="23"/>
  <c r="AL16" i="23"/>
  <c r="F16" i="23"/>
  <c r="X15" i="23"/>
  <c r="AP14" i="23"/>
  <c r="J14" i="23"/>
  <c r="AB13" i="23"/>
  <c r="AT12" i="23"/>
  <c r="H12" i="23"/>
  <c r="Z11" i="23"/>
  <c r="AR10" i="23"/>
  <c r="L10" i="23"/>
  <c r="AD9" i="23"/>
  <c r="AV8" i="23"/>
  <c r="Q8" i="23"/>
  <c r="AI7" i="23"/>
  <c r="C7" i="23"/>
  <c r="U6" i="23"/>
  <c r="AM5" i="23"/>
  <c r="G5" i="23"/>
  <c r="Y4" i="23"/>
  <c r="AQ3" i="23"/>
  <c r="K3" i="23"/>
  <c r="Y13" i="23"/>
  <c r="AQ12" i="23"/>
  <c r="K12" i="23"/>
  <c r="AC11" i="23"/>
  <c r="AU10" i="23"/>
  <c r="O10" i="23"/>
  <c r="AG9" i="23"/>
  <c r="AY8" i="23"/>
  <c r="AB18" i="23"/>
  <c r="AT17" i="23"/>
  <c r="N17" i="23"/>
  <c r="AF16" i="23"/>
  <c r="AX15" i="23"/>
  <c r="R15" i="23"/>
  <c r="AJ14" i="23"/>
  <c r="D14" i="23"/>
  <c r="V13" i="23"/>
  <c r="AN12" i="23"/>
  <c r="AX4" i="24"/>
  <c r="R4" i="24"/>
  <c r="AJ3" i="24"/>
  <c r="D3" i="24"/>
  <c r="V20" i="23"/>
  <c r="AN19" i="23"/>
  <c r="AV18" i="23"/>
  <c r="I18" i="23"/>
  <c r="AA17" i="23"/>
  <c r="AS16" i="23"/>
  <c r="M16" i="23"/>
  <c r="AE15" i="23"/>
  <c r="AW14" i="23"/>
  <c r="Q14" i="23"/>
  <c r="AI13" i="23"/>
  <c r="C13" i="23"/>
  <c r="U12" i="23"/>
  <c r="AM11" i="23"/>
  <c r="G11" i="23"/>
  <c r="Y10" i="23"/>
  <c r="AQ9" i="23"/>
  <c r="K9" i="23"/>
  <c r="AP18" i="23"/>
  <c r="F18" i="23"/>
  <c r="X17" i="23"/>
  <c r="AP16" i="23"/>
  <c r="J16" i="23"/>
  <c r="AB15" i="23"/>
  <c r="AT14" i="23"/>
  <c r="N14" i="23"/>
  <c r="AF13" i="23"/>
  <c r="AX12" i="23"/>
  <c r="L12" i="23"/>
  <c r="AD11" i="23"/>
  <c r="AV10" i="23"/>
  <c r="P10" i="23"/>
  <c r="AH9" i="23"/>
  <c r="B9" i="23"/>
  <c r="U8" i="23"/>
  <c r="AM7" i="23"/>
  <c r="G7" i="23"/>
  <c r="AY14" i="23"/>
  <c r="AS13" i="23"/>
  <c r="M13" i="23"/>
  <c r="AE12" i="23"/>
  <c r="AW11" i="23"/>
  <c r="Q11" i="23"/>
  <c r="AI10" i="23"/>
  <c r="C10" i="23"/>
  <c r="U9" i="23"/>
  <c r="L19" i="23"/>
  <c r="P18" i="23"/>
  <c r="AH17" i="23"/>
  <c r="B17" i="23"/>
  <c r="T16" i="23"/>
  <c r="AL15" i="23"/>
  <c r="F15" i="23"/>
  <c r="X14" i="23"/>
  <c r="AP13" i="23"/>
  <c r="J13" i="23"/>
  <c r="T5" i="24"/>
  <c r="AL4" i="24"/>
  <c r="F4" i="24"/>
  <c r="X3" i="24"/>
  <c r="AP20" i="23"/>
  <c r="J20" i="23"/>
  <c r="AR12" i="23"/>
  <c r="V4" i="24"/>
  <c r="H3" i="24"/>
  <c r="AR19" i="23"/>
  <c r="F19" i="23"/>
  <c r="M18" i="23"/>
  <c r="AE17" i="23"/>
  <c r="AW16" i="23"/>
  <c r="Q16" i="23"/>
  <c r="AI15" i="23"/>
  <c r="C15" i="23"/>
  <c r="U14" i="23"/>
  <c r="AM13" i="23"/>
  <c r="G13" i="23"/>
  <c r="Y12" i="23"/>
  <c r="AQ11" i="23"/>
  <c r="K11" i="23"/>
  <c r="AC10" i="23"/>
  <c r="AU9" i="23"/>
  <c r="O9" i="23"/>
  <c r="AX18" i="23"/>
  <c r="J18" i="23"/>
  <c r="AB17" i="23"/>
  <c r="AT16" i="23"/>
  <c r="N16" i="23"/>
  <c r="AF15" i="23"/>
  <c r="AX14" i="23"/>
  <c r="R14" i="23"/>
  <c r="AJ13" i="23"/>
  <c r="D13" i="23"/>
  <c r="P12" i="23"/>
  <c r="AH11" i="23"/>
  <c r="B11" i="23"/>
  <c r="T10" i="23"/>
  <c r="AL9" i="23"/>
  <c r="F9" i="23"/>
  <c r="Y8" i="23"/>
  <c r="AQ7" i="23"/>
  <c r="K7" i="23"/>
  <c r="AC6" i="23"/>
  <c r="AU5" i="23"/>
  <c r="O5" i="23"/>
  <c r="AG4" i="23"/>
  <c r="AY3" i="23"/>
  <c r="S3" i="23"/>
  <c r="AG13" i="23"/>
  <c r="AY12" i="23"/>
  <c r="S12" i="23"/>
  <c r="AK11" i="23"/>
  <c r="E11" i="23"/>
  <c r="W10" i="23"/>
  <c r="AO9" i="23"/>
  <c r="I9" i="23"/>
  <c r="AL18" i="23"/>
  <c r="D18" i="23"/>
  <c r="V17" i="23"/>
  <c r="AN16" i="23"/>
  <c r="H16" i="23"/>
  <c r="Z15" i="23"/>
  <c r="AR14" i="23"/>
  <c r="L14" i="23"/>
  <c r="AD13" i="23"/>
  <c r="AV12" i="23"/>
  <c r="H5" i="24"/>
  <c r="Z4" i="24"/>
  <c r="AR3" i="24"/>
  <c r="L3" i="24"/>
  <c r="AD20" i="23"/>
  <c r="AV19" i="23"/>
  <c r="N19" i="23"/>
  <c r="Q18" i="23"/>
  <c r="AI17" i="23"/>
  <c r="C17" i="23"/>
  <c r="U16" i="23"/>
  <c r="AM15" i="23"/>
  <c r="G15" i="23"/>
  <c r="Y14" i="23"/>
  <c r="AQ13" i="23"/>
  <c r="K13" i="23"/>
  <c r="AC12" i="23"/>
  <c r="AU11" i="23"/>
  <c r="O11" i="23"/>
  <c r="AG10" i="23"/>
  <c r="AY9" i="23"/>
  <c r="S9" i="23"/>
  <c r="H19" i="23"/>
  <c r="N18" i="23"/>
  <c r="AF17" i="23"/>
  <c r="AX16" i="23"/>
  <c r="R16" i="23"/>
  <c r="AJ15" i="23"/>
  <c r="D15" i="23"/>
  <c r="V14" i="23"/>
  <c r="AN13" i="23"/>
  <c r="H13" i="23"/>
  <c r="T12" i="23"/>
  <c r="AL11" i="23"/>
  <c r="F11" i="23"/>
  <c r="X10" i="23"/>
  <c r="AP9" i="23"/>
  <c r="J9" i="23"/>
  <c r="AC8" i="23"/>
  <c r="AU7" i="23"/>
  <c r="O7" i="23"/>
  <c r="AG6" i="23"/>
  <c r="AY5" i="23"/>
  <c r="I6" i="23"/>
  <c r="S5" i="23"/>
  <c r="AK4" i="23"/>
  <c r="E4" i="23"/>
  <c r="G3" i="23"/>
  <c r="U20" i="22"/>
  <c r="AM19" i="22"/>
  <c r="G19" i="22"/>
  <c r="Y18" i="22"/>
  <c r="AQ17" i="22"/>
  <c r="K17" i="22"/>
  <c r="AC16" i="22"/>
  <c r="AU15" i="22"/>
  <c r="O15" i="22"/>
  <c r="AG14" i="22"/>
  <c r="AY13" i="22"/>
  <c r="S13" i="22"/>
  <c r="AK12" i="22"/>
  <c r="E12" i="22"/>
  <c r="W11" i="22"/>
  <c r="AO10" i="22"/>
  <c r="I10" i="22"/>
  <c r="AA9" i="22"/>
  <c r="AS8" i="22"/>
  <c r="M8" i="22"/>
  <c r="AE7" i="22"/>
  <c r="AW6" i="22"/>
  <c r="AL8" i="23"/>
  <c r="F8" i="23"/>
  <c r="X7" i="23"/>
  <c r="AP6" i="23"/>
  <c r="J6" i="23"/>
  <c r="AB5" i="23"/>
  <c r="AT4" i="23"/>
  <c r="N4" i="23"/>
  <c r="AF3" i="23"/>
  <c r="AX20" i="22"/>
  <c r="R20" i="22"/>
  <c r="AJ19" i="22"/>
  <c r="D19" i="22"/>
  <c r="V18" i="22"/>
  <c r="AN17" i="22"/>
  <c r="H17" i="22"/>
  <c r="Z16" i="22"/>
  <c r="AR15" i="22"/>
  <c r="L15" i="22"/>
  <c r="AD14" i="22"/>
  <c r="AV13" i="22"/>
  <c r="P13" i="22"/>
  <c r="AH12" i="22"/>
  <c r="B12" i="22"/>
  <c r="T11" i="22"/>
  <c r="AL10" i="22"/>
  <c r="Z12" i="23"/>
  <c r="AR11" i="23"/>
  <c r="L11" i="23"/>
  <c r="AD10" i="23"/>
  <c r="AV9" i="23"/>
  <c r="P9" i="23"/>
  <c r="AI8" i="23"/>
  <c r="C8" i="23"/>
  <c r="U7" i="23"/>
  <c r="AM6" i="23"/>
  <c r="G6" i="23"/>
  <c r="Y5" i="23"/>
  <c r="AQ4" i="23"/>
  <c r="K4" i="23"/>
  <c r="AC3" i="23"/>
  <c r="AU20" i="22"/>
  <c r="O20" i="22"/>
  <c r="AG19" i="22"/>
  <c r="AY18" i="22"/>
  <c r="S18" i="22"/>
  <c r="AK17" i="22"/>
  <c r="E17" i="22"/>
  <c r="W16" i="22"/>
  <c r="AO15" i="22"/>
  <c r="I15" i="22"/>
  <c r="AA14" i="22"/>
  <c r="AS13" i="22"/>
  <c r="M13" i="22"/>
  <c r="AE12" i="22"/>
  <c r="AW11" i="22"/>
  <c r="Q11" i="22"/>
  <c r="AI10" i="22"/>
  <c r="C10" i="22"/>
  <c r="E9" i="22"/>
  <c r="AO7" i="22"/>
  <c r="AA6" i="22"/>
  <c r="AH7" i="23"/>
  <c r="T6" i="23"/>
  <c r="F5" i="23"/>
  <c r="AP3" i="23"/>
  <c r="AB20" i="22"/>
  <c r="N19" i="22"/>
  <c r="AX17" i="22"/>
  <c r="AJ16" i="22"/>
  <c r="V15" i="22"/>
  <c r="H14" i="22"/>
  <c r="AR12" i="22"/>
  <c r="AD11" i="22"/>
  <c r="R10" i="22"/>
  <c r="AJ9" i="22"/>
  <c r="AX8" i="22"/>
  <c r="AJ7" i="22"/>
  <c r="V6" i="22"/>
  <c r="AM5" i="22"/>
  <c r="G5" i="22"/>
  <c r="Y4" i="22"/>
  <c r="AQ3" i="22"/>
  <c r="K3" i="22"/>
  <c r="AC7" i="18"/>
  <c r="G3" i="18"/>
  <c r="AM3" i="18"/>
  <c r="Z4" i="18"/>
  <c r="M5" i="18"/>
  <c r="AS5" i="18"/>
  <c r="AF6" i="18"/>
  <c r="S8" i="18"/>
  <c r="AY8" i="18"/>
  <c r="AL9" i="18"/>
  <c r="Y10" i="18"/>
  <c r="L11" i="18"/>
  <c r="AR11" i="18"/>
  <c r="AE12" i="18"/>
  <c r="R13" i="18"/>
  <c r="AX13" i="18"/>
  <c r="AK14" i="18"/>
  <c r="X15" i="18"/>
  <c r="K16" i="18"/>
  <c r="AQ16" i="18"/>
  <c r="AD17" i="18"/>
  <c r="AO20" i="22"/>
  <c r="I20" i="22"/>
  <c r="AA19" i="22"/>
  <c r="AS18" i="22"/>
  <c r="M18" i="22"/>
  <c r="AE17" i="22"/>
  <c r="AW16" i="22"/>
  <c r="Q16" i="22"/>
  <c r="AI15" i="22"/>
  <c r="C15" i="22"/>
  <c r="U14" i="22"/>
  <c r="AM13" i="22"/>
  <c r="G13" i="22"/>
  <c r="Y12" i="22"/>
  <c r="AQ11" i="22"/>
  <c r="K11" i="22"/>
  <c r="AC10" i="22"/>
  <c r="AU9" i="22"/>
  <c r="O9" i="22"/>
  <c r="AG8" i="22"/>
  <c r="AY7" i="22"/>
  <c r="S7" i="22"/>
  <c r="AK6" i="22"/>
  <c r="Z8" i="23"/>
  <c r="AR7" i="23"/>
  <c r="L7" i="23"/>
  <c r="AD6" i="23"/>
  <c r="AV5" i="23"/>
  <c r="P5" i="23"/>
  <c r="AH4" i="23"/>
  <c r="B4" i="23"/>
  <c r="T3" i="23"/>
  <c r="AL20" i="22"/>
  <c r="F20" i="22"/>
  <c r="X19" i="22"/>
  <c r="AP18" i="22"/>
  <c r="J18" i="22"/>
  <c r="AB17" i="22"/>
  <c r="AT16" i="22"/>
  <c r="N16" i="22"/>
  <c r="AF15" i="22"/>
  <c r="AX14" i="22"/>
  <c r="R14" i="22"/>
  <c r="AJ13" i="22"/>
  <c r="D13" i="22"/>
  <c r="V12" i="22"/>
  <c r="AN11" i="22"/>
  <c r="H11" i="22"/>
  <c r="Z10" i="22"/>
  <c r="N12" i="23"/>
  <c r="AF11" i="23"/>
  <c r="AX10" i="23"/>
  <c r="R10" i="23"/>
  <c r="AJ9" i="23"/>
  <c r="D9" i="23"/>
  <c r="W8" i="23"/>
  <c r="AO7" i="23"/>
  <c r="I7" i="23"/>
  <c r="AA6" i="23"/>
  <c r="AS5" i="23"/>
  <c r="M5" i="23"/>
  <c r="AE4" i="23"/>
  <c r="AW3" i="23"/>
  <c r="Q3" i="23"/>
  <c r="AI20" i="22"/>
  <c r="C20" i="22"/>
  <c r="U19" i="22"/>
  <c r="AM18" i="22"/>
  <c r="G18" i="22"/>
  <c r="Y17" i="22"/>
  <c r="AQ16" i="22"/>
  <c r="K16" i="22"/>
  <c r="AC15" i="22"/>
  <c r="AU14" i="22"/>
  <c r="O14" i="22"/>
  <c r="AG13" i="22"/>
  <c r="AY12" i="22"/>
  <c r="S12" i="22"/>
  <c r="AK11" i="22"/>
  <c r="E11" i="22"/>
  <c r="W10" i="22"/>
  <c r="AO9" i="22"/>
  <c r="AE8" i="22"/>
  <c r="Q7" i="22"/>
  <c r="X8" i="23"/>
  <c r="J7" i="23"/>
  <c r="AT5" i="23"/>
  <c r="AF4" i="23"/>
  <c r="R3" i="23"/>
  <c r="D20" i="22"/>
  <c r="AN18" i="22"/>
  <c r="Z17" i="22"/>
  <c r="L16" i="22"/>
  <c r="AV14" i="22"/>
  <c r="AH13" i="22"/>
  <c r="T12" i="22"/>
  <c r="F11" i="22"/>
  <c r="F10" i="22"/>
  <c r="X9" i="22"/>
  <c r="Z8" i="22"/>
  <c r="L7" i="22"/>
  <c r="I6" i="22"/>
  <c r="AA5" i="22"/>
  <c r="AS4" i="22"/>
  <c r="M4" i="22"/>
  <c r="AE3" i="22"/>
  <c r="AW7" i="18"/>
  <c r="Q7" i="18"/>
  <c r="S3" i="18"/>
  <c r="AY3" i="18"/>
  <c r="AL4" i="18"/>
  <c r="Y5" i="18"/>
  <c r="L6" i="18"/>
  <c r="AR6" i="18"/>
  <c r="AE8" i="18"/>
  <c r="R9" i="18"/>
  <c r="AX9" i="18"/>
  <c r="AK10" i="18"/>
  <c r="X11" i="18"/>
  <c r="K12" i="18"/>
  <c r="AQ12" i="18"/>
  <c r="AD13" i="18"/>
  <c r="Q14" i="18"/>
  <c r="Y6" i="23"/>
  <c r="AA5" i="23"/>
  <c r="AS4" i="23"/>
  <c r="M4" i="23"/>
  <c r="W3" i="23"/>
  <c r="AC20" i="22"/>
  <c r="AU19" i="22"/>
  <c r="O19" i="22"/>
  <c r="AG18" i="22"/>
  <c r="AY17" i="22"/>
  <c r="S17" i="22"/>
  <c r="AK16" i="22"/>
  <c r="E16" i="22"/>
  <c r="W15" i="22"/>
  <c r="AO14" i="22"/>
  <c r="I14" i="22"/>
  <c r="AA13" i="22"/>
  <c r="AS12" i="22"/>
  <c r="M12" i="22"/>
  <c r="AE11" i="22"/>
  <c r="AW10" i="22"/>
  <c r="Q10" i="22"/>
  <c r="AI9" i="22"/>
  <c r="C9" i="22"/>
  <c r="U8" i="22"/>
  <c r="AM7" i="22"/>
  <c r="G7" i="22"/>
  <c r="Y6" i="22"/>
  <c r="N8" i="23"/>
  <c r="AF7" i="23"/>
  <c r="AX6" i="23"/>
  <c r="R6" i="23"/>
  <c r="AJ5" i="23"/>
  <c r="D5" i="23"/>
  <c r="V4" i="23"/>
  <c r="AN3" i="23"/>
  <c r="H3" i="23"/>
  <c r="Z20" i="22"/>
  <c r="AR19" i="22"/>
  <c r="L19" i="22"/>
  <c r="AD18" i="22"/>
  <c r="AV17" i="22"/>
  <c r="P17" i="22"/>
  <c r="AH16" i="22"/>
  <c r="B16" i="22"/>
  <c r="T15" i="22"/>
  <c r="AL14" i="22"/>
  <c r="F14" i="22"/>
  <c r="X13" i="22"/>
  <c r="AP12" i="22"/>
  <c r="J12" i="22"/>
  <c r="AB11" i="22"/>
  <c r="AT10" i="22"/>
  <c r="AH12" i="23"/>
  <c r="B12" i="23"/>
  <c r="T11" i="23"/>
  <c r="AL10" i="23"/>
  <c r="F10" i="23"/>
  <c r="X9" i="23"/>
  <c r="AP8" i="23"/>
  <c r="K8" i="23"/>
  <c r="AC7" i="23"/>
  <c r="AU6" i="23"/>
  <c r="O6" i="23"/>
  <c r="AG5" i="23"/>
  <c r="AY4" i="23"/>
  <c r="S4" i="23"/>
  <c r="AK3" i="23"/>
  <c r="E3" i="23"/>
  <c r="W20" i="22"/>
  <c r="AO19" i="22"/>
  <c r="I19" i="22"/>
  <c r="AA18" i="22"/>
  <c r="AS17" i="22"/>
  <c r="M17" i="22"/>
  <c r="AE16" i="22"/>
  <c r="AW15" i="22"/>
  <c r="Q15" i="22"/>
  <c r="AI14" i="22"/>
  <c r="C14" i="22"/>
  <c r="U13" i="22"/>
  <c r="AM12" i="22"/>
  <c r="G12" i="22"/>
  <c r="Y11" i="22"/>
  <c r="AQ10" i="22"/>
  <c r="K10" i="22"/>
  <c r="U9" i="22"/>
  <c r="G8" i="22"/>
  <c r="AQ6" i="22"/>
  <c r="AX7" i="23"/>
  <c r="AJ6" i="23"/>
  <c r="V5" i="23"/>
  <c r="H4" i="23"/>
  <c r="AR20" i="22"/>
  <c r="AD19" i="22"/>
  <c r="P18" i="22"/>
  <c r="B17" i="22"/>
  <c r="AL15" i="22"/>
  <c r="X14" i="22"/>
  <c r="J13" i="22"/>
  <c r="AT11" i="22"/>
  <c r="AF10" i="22"/>
  <c r="AR9" i="22"/>
  <c r="L9" i="22"/>
  <c r="B8" i="22"/>
  <c r="AL6" i="22"/>
  <c r="AU5" i="22"/>
  <c r="O5" i="22"/>
  <c r="AG4" i="22"/>
  <c r="AY3" i="22"/>
  <c r="S3" i="22"/>
  <c r="AK7" i="18"/>
  <c r="E7" i="18"/>
  <c r="AE3" i="18"/>
  <c r="R4" i="18"/>
  <c r="AX4" i="18"/>
  <c r="AK5" i="18"/>
  <c r="X6" i="18"/>
  <c r="K8" i="18"/>
  <c r="AQ8" i="18"/>
  <c r="AD9" i="18"/>
  <c r="Q10" i="18"/>
  <c r="AW10" i="18"/>
  <c r="AJ11" i="18"/>
  <c r="W12" i="18"/>
  <c r="J13" i="18"/>
  <c r="AP13" i="18"/>
  <c r="AC14" i="18"/>
  <c r="P15" i="18"/>
  <c r="AV15" i="18"/>
  <c r="AI16" i="18"/>
  <c r="V17" i="18"/>
  <c r="AW20" i="22"/>
  <c r="Q20" i="22"/>
  <c r="AI19" i="22"/>
  <c r="C19" i="22"/>
  <c r="U18" i="22"/>
  <c r="AM17" i="22"/>
  <c r="G17" i="22"/>
  <c r="Y16" i="22"/>
  <c r="AQ15" i="22"/>
  <c r="K15" i="22"/>
  <c r="AC14" i="22"/>
  <c r="AU13" i="22"/>
  <c r="O13" i="22"/>
  <c r="AG12" i="22"/>
  <c r="AY11" i="22"/>
  <c r="S11" i="22"/>
  <c r="AK10" i="22"/>
  <c r="E10" i="22"/>
  <c r="D5" i="24"/>
  <c r="AN3" i="24"/>
  <c r="Z20" i="23"/>
  <c r="AB19" i="23"/>
  <c r="AC18" i="23"/>
  <c r="AU17" i="23"/>
  <c r="O17" i="23"/>
  <c r="AG16" i="23"/>
  <c r="AY15" i="23"/>
  <c r="S15" i="23"/>
  <c r="AK14" i="23"/>
  <c r="E14" i="23"/>
  <c r="W13" i="23"/>
  <c r="AO12" i="23"/>
  <c r="I12" i="23"/>
  <c r="AA11" i="23"/>
  <c r="AS10" i="23"/>
  <c r="M10" i="23"/>
  <c r="AE9" i="23"/>
  <c r="AW8" i="23"/>
  <c r="Z18" i="23"/>
  <c r="AR17" i="23"/>
  <c r="L17" i="23"/>
  <c r="AD16" i="23"/>
  <c r="AV15" i="23"/>
  <c r="P15" i="23"/>
  <c r="AH14" i="23"/>
  <c r="B14" i="23"/>
  <c r="T13" i="23"/>
  <c r="AF12" i="23"/>
  <c r="AX11" i="23"/>
  <c r="R11" i="23"/>
  <c r="AJ10" i="23"/>
  <c r="D10" i="23"/>
  <c r="V9" i="23"/>
  <c r="AO8" i="23"/>
  <c r="I8" i="23"/>
  <c r="AA7" i="23"/>
  <c r="AS6" i="23"/>
  <c r="M6" i="23"/>
  <c r="AE5" i="23"/>
  <c r="AW4" i="23"/>
  <c r="Q4" i="23"/>
  <c r="AI3" i="23"/>
  <c r="C3" i="23"/>
  <c r="Q13" i="23"/>
  <c r="AI12" i="23"/>
  <c r="C12" i="23"/>
  <c r="U11" i="23"/>
  <c r="AM10" i="23"/>
  <c r="G10" i="23"/>
  <c r="Y9" i="23"/>
  <c r="AQ8" i="23"/>
  <c r="T18" i="23"/>
  <c r="AL17" i="23"/>
  <c r="F17" i="23"/>
  <c r="X16" i="23"/>
  <c r="AP15" i="23"/>
  <c r="J15" i="23"/>
  <c r="AB14" i="23"/>
  <c r="AT13" i="23"/>
  <c r="N13" i="23"/>
  <c r="X5" i="24"/>
  <c r="AP4" i="24"/>
  <c r="J4" i="24"/>
  <c r="AB3" i="24"/>
  <c r="AT20" i="23"/>
  <c r="N20" i="23"/>
  <c r="AF19" i="23"/>
  <c r="AG18" i="23"/>
  <c r="AY17" i="23"/>
  <c r="S17" i="23"/>
  <c r="AK16" i="23"/>
  <c r="E16" i="23"/>
  <c r="W15" i="23"/>
  <c r="AO14" i="23"/>
  <c r="I14" i="23"/>
  <c r="AA13" i="23"/>
  <c r="AS12" i="23"/>
  <c r="M12" i="23"/>
  <c r="AE11" i="23"/>
  <c r="AW10" i="23"/>
  <c r="Q10" i="23"/>
  <c r="AI9" i="23"/>
  <c r="C9" i="23"/>
  <c r="AD18" i="23"/>
  <c r="AV17" i="23"/>
  <c r="P17" i="23"/>
  <c r="AH16" i="23"/>
  <c r="B16" i="23"/>
  <c r="T15" i="23"/>
  <c r="AL14" i="23"/>
  <c r="F14" i="23"/>
  <c r="X13" i="23"/>
  <c r="AL12" i="23"/>
  <c r="D12" i="23"/>
  <c r="V11" i="23"/>
  <c r="AN10" i="23"/>
  <c r="H10" i="23"/>
  <c r="Z9" i="23"/>
  <c r="AR8" i="23"/>
  <c r="M8" i="23"/>
  <c r="AE7" i="23"/>
  <c r="AW6" i="23"/>
  <c r="Q6" i="23"/>
  <c r="AO6" i="23"/>
  <c r="AI5" i="23"/>
  <c r="C5" i="23"/>
  <c r="U4" i="23"/>
  <c r="AM3" i="23"/>
  <c r="AK20" i="22"/>
  <c r="E20" i="22"/>
  <c r="W19" i="22"/>
  <c r="AO18" i="22"/>
  <c r="I18" i="22"/>
  <c r="AA17" i="22"/>
  <c r="AS16" i="22"/>
  <c r="M16" i="22"/>
  <c r="AE15" i="22"/>
  <c r="AW14" i="22"/>
  <c r="Q14" i="22"/>
  <c r="AI13" i="22"/>
  <c r="C13" i="22"/>
  <c r="U12" i="22"/>
  <c r="AM11" i="22"/>
  <c r="G11" i="22"/>
  <c r="Y10" i="22"/>
  <c r="AQ9" i="22"/>
  <c r="K9" i="22"/>
  <c r="AC8" i="22"/>
  <c r="AU7" i="22"/>
  <c r="O7" i="22"/>
  <c r="AG6" i="22"/>
  <c r="V8" i="23"/>
  <c r="AN7" i="23"/>
  <c r="H7" i="23"/>
  <c r="Z6" i="23"/>
  <c r="AR5" i="23"/>
  <c r="L5" i="23"/>
  <c r="AD4" i="23"/>
  <c r="AV3" i="23"/>
  <c r="P3" i="23"/>
  <c r="AH20" i="22"/>
  <c r="B20" i="22"/>
  <c r="T19" i="22"/>
  <c r="AL18" i="22"/>
  <c r="F18" i="22"/>
  <c r="X17" i="22"/>
  <c r="AP16" i="22"/>
  <c r="J16" i="22"/>
  <c r="AB15" i="22"/>
  <c r="AT14" i="22"/>
  <c r="N14" i="22"/>
  <c r="AF13" i="22"/>
  <c r="AX12" i="22"/>
  <c r="R12" i="22"/>
  <c r="AJ11" i="22"/>
  <c r="D11" i="22"/>
  <c r="V10" i="22"/>
  <c r="J12" i="23"/>
  <c r="AB11" i="23"/>
  <c r="AT10" i="23"/>
  <c r="N10" i="23"/>
  <c r="AF9" i="23"/>
  <c r="AX8" i="23"/>
  <c r="S8" i="23"/>
  <c r="AK7" i="23"/>
  <c r="E7" i="23"/>
  <c r="W6" i="23"/>
  <c r="AO5" i="23"/>
  <c r="I5" i="23"/>
  <c r="AA4" i="23"/>
  <c r="AS3" i="23"/>
  <c r="M3" i="23"/>
  <c r="AE20" i="22"/>
  <c r="AW19" i="22"/>
  <c r="Q19" i="22"/>
  <c r="AI18" i="22"/>
  <c r="C18" i="22"/>
  <c r="U17" i="22"/>
  <c r="AM16" i="22"/>
  <c r="G16" i="22"/>
  <c r="Y15" i="22"/>
  <c r="AQ14" i="22"/>
  <c r="K14" i="22"/>
  <c r="AC13" i="22"/>
  <c r="AU12" i="22"/>
  <c r="O12" i="22"/>
  <c r="AG11" i="22"/>
  <c r="AY10" i="22"/>
  <c r="S10" i="22"/>
  <c r="AK9" i="22"/>
  <c r="W8" i="22"/>
  <c r="I7" i="22"/>
  <c r="P8" i="23"/>
  <c r="B7" i="23"/>
  <c r="AL5" i="23"/>
  <c r="X4" i="23"/>
  <c r="J3" i="23"/>
  <c r="AT19" i="22"/>
  <c r="AF18" i="22"/>
  <c r="R17" i="22"/>
  <c r="D16" i="22"/>
  <c r="AN14" i="22"/>
  <c r="Z13" i="22"/>
  <c r="L12" i="22"/>
  <c r="AV10" i="22"/>
  <c r="B10" i="22"/>
  <c r="T9" i="22"/>
  <c r="R8" i="22"/>
  <c r="D7" i="22"/>
  <c r="E6" i="22"/>
  <c r="W5" i="22"/>
  <c r="AO4" i="22"/>
  <c r="I4" i="22"/>
  <c r="AA3" i="22"/>
  <c r="AS7" i="18"/>
  <c r="M7" i="18"/>
  <c r="W3" i="18"/>
  <c r="J4" i="18"/>
  <c r="AP4" i="18"/>
  <c r="AC5" i="18"/>
  <c r="P6" i="18"/>
  <c r="AV6" i="18"/>
  <c r="AI8" i="18"/>
  <c r="V9" i="18"/>
  <c r="I10" i="18"/>
  <c r="AO10" i="18"/>
  <c r="AB11" i="18"/>
  <c r="O12" i="18"/>
  <c r="AU12" i="18"/>
  <c r="AH13" i="18"/>
  <c r="U14" i="18"/>
  <c r="H15" i="18"/>
  <c r="AN15" i="18"/>
  <c r="AA16" i="18"/>
  <c r="N17" i="18"/>
  <c r="O3" i="23"/>
  <c r="Y20" i="22"/>
  <c r="AQ19" i="22"/>
  <c r="K19" i="22"/>
  <c r="AC18" i="22"/>
  <c r="AU17" i="22"/>
  <c r="O17" i="22"/>
  <c r="AG16" i="22"/>
  <c r="AY15" i="22"/>
  <c r="S15" i="22"/>
  <c r="AK14" i="22"/>
  <c r="E14" i="22"/>
  <c r="W13" i="22"/>
  <c r="AO12" i="22"/>
  <c r="I12" i="22"/>
  <c r="AA11" i="22"/>
  <c r="AS10" i="22"/>
  <c r="M10" i="22"/>
  <c r="AE9" i="22"/>
  <c r="AW8" i="22"/>
  <c r="Q8" i="22"/>
  <c r="AI7" i="22"/>
  <c r="C7" i="22"/>
  <c r="U6" i="22"/>
  <c r="J8" i="23"/>
  <c r="AB7" i="23"/>
  <c r="AT6" i="23"/>
  <c r="N6" i="23"/>
  <c r="AF5" i="23"/>
  <c r="AX4" i="23"/>
  <c r="R4" i="23"/>
  <c r="AJ3" i="23"/>
  <c r="D3" i="23"/>
  <c r="V20" i="22"/>
  <c r="AN19" i="22"/>
  <c r="H19" i="22"/>
  <c r="Z18" i="22"/>
  <c r="AR17" i="22"/>
  <c r="L17" i="22"/>
  <c r="AD16" i="22"/>
  <c r="AV15" i="22"/>
  <c r="P15" i="22"/>
  <c r="AH14" i="22"/>
  <c r="B14" i="22"/>
  <c r="T13" i="22"/>
  <c r="AL12" i="22"/>
  <c r="F12" i="22"/>
  <c r="X11" i="22"/>
  <c r="AP10" i="22"/>
  <c r="AD12" i="23"/>
  <c r="AV11" i="23"/>
  <c r="P11" i="23"/>
  <c r="AH10" i="23"/>
  <c r="B10" i="23"/>
  <c r="T9" i="23"/>
  <c r="AM8" i="23"/>
  <c r="G8" i="23"/>
  <c r="Y7" i="23"/>
  <c r="AQ6" i="23"/>
  <c r="K6" i="23"/>
  <c r="AC5" i="23"/>
  <c r="AU4" i="23"/>
  <c r="O4" i="23"/>
  <c r="AG3" i="23"/>
  <c r="AY20" i="22"/>
  <c r="S20" i="22"/>
  <c r="AK19" i="22"/>
  <c r="E19" i="22"/>
  <c r="W18" i="22"/>
  <c r="AO17" i="22"/>
  <c r="I17" i="22"/>
  <c r="AA16" i="22"/>
  <c r="AS15" i="22"/>
  <c r="M15" i="22"/>
  <c r="AE14" i="22"/>
  <c r="AW13" i="22"/>
  <c r="Q13" i="22"/>
  <c r="AI12" i="22"/>
  <c r="C12" i="22"/>
  <c r="U11" i="22"/>
  <c r="AM10" i="22"/>
  <c r="G10" i="22"/>
  <c r="M9" i="22"/>
  <c r="AW7" i="22"/>
  <c r="AI6" i="22"/>
  <c r="AP7" i="23"/>
  <c r="AB6" i="23"/>
  <c r="N5" i="23"/>
  <c r="AX3" i="23"/>
  <c r="AJ20" i="22"/>
  <c r="V19" i="22"/>
  <c r="H18" i="22"/>
  <c r="AR16" i="22"/>
  <c r="AD15" i="22"/>
  <c r="P14" i="22"/>
  <c r="B13" i="22"/>
  <c r="AL11" i="22"/>
  <c r="X10" i="22"/>
  <c r="AN9" i="22"/>
  <c r="H9" i="22"/>
  <c r="AR7" i="22"/>
  <c r="AD6" i="22"/>
  <c r="AQ5" i="22"/>
  <c r="K5" i="22"/>
  <c r="AC4" i="22"/>
  <c r="AU3" i="22"/>
  <c r="O3" i="22"/>
  <c r="AG7" i="18"/>
  <c r="B6" i="18"/>
  <c r="AI3" i="18"/>
  <c r="V4" i="18"/>
  <c r="I5" i="18"/>
  <c r="AO5" i="18"/>
  <c r="AB6" i="18"/>
  <c r="O8" i="18"/>
  <c r="AU8" i="18"/>
  <c r="AH9" i="18"/>
  <c r="U10" i="18"/>
  <c r="H11" i="18"/>
  <c r="AN11" i="18"/>
  <c r="AA12" i="18"/>
  <c r="N13" i="18"/>
  <c r="AT13" i="18"/>
  <c r="AG14" i="18"/>
  <c r="AQ5" i="23"/>
  <c r="K5" i="23"/>
  <c r="AC4" i="23"/>
  <c r="AU3" i="23"/>
  <c r="AS20" i="22"/>
  <c r="M20" i="22"/>
  <c r="AE19" i="22"/>
  <c r="AW18" i="22"/>
  <c r="Q18" i="22"/>
  <c r="AI17" i="22"/>
  <c r="C17" i="22"/>
  <c r="U16" i="22"/>
  <c r="AM15" i="22"/>
  <c r="G15" i="22"/>
  <c r="Y14" i="22"/>
  <c r="AQ13" i="22"/>
  <c r="K13" i="22"/>
  <c r="AC12" i="22"/>
  <c r="AU11" i="22"/>
  <c r="O11" i="22"/>
  <c r="AG10" i="22"/>
  <c r="AY9" i="22"/>
  <c r="S9" i="22"/>
  <c r="AK8" i="22"/>
  <c r="E8" i="22"/>
  <c r="W7" i="22"/>
  <c r="AO6" i="22"/>
  <c r="AD8" i="23"/>
  <c r="AV7" i="23"/>
  <c r="P7" i="23"/>
  <c r="AH6" i="23"/>
  <c r="B6" i="23"/>
  <c r="T5" i="23"/>
  <c r="AL4" i="23"/>
  <c r="F4" i="23"/>
  <c r="X3" i="23"/>
  <c r="AP20" i="22"/>
  <c r="J20" i="22"/>
  <c r="AB19" i="22"/>
  <c r="AT18" i="22"/>
  <c r="N18" i="22"/>
  <c r="AF17" i="22"/>
  <c r="AX16" i="22"/>
  <c r="R16" i="22"/>
  <c r="AJ15" i="22"/>
  <c r="D15" i="22"/>
  <c r="V14" i="22"/>
  <c r="AN13" i="22"/>
  <c r="H13" i="22"/>
  <c r="Z12" i="22"/>
  <c r="AR11" i="22"/>
  <c r="L11" i="22"/>
  <c r="AD10" i="22"/>
  <c r="R12" i="23"/>
  <c r="AJ11" i="23"/>
  <c r="D11" i="23"/>
  <c r="V10" i="23"/>
  <c r="AN9" i="23"/>
  <c r="H9" i="23"/>
  <c r="AA8" i="23"/>
  <c r="AS7" i="23"/>
  <c r="M7" i="23"/>
  <c r="AE6" i="23"/>
  <c r="AW5" i="23"/>
  <c r="Q5" i="23"/>
  <c r="AI4" i="23"/>
  <c r="C4" i="23"/>
  <c r="U3" i="23"/>
  <c r="AM20" i="22"/>
  <c r="G20" i="22"/>
  <c r="Y19" i="22"/>
  <c r="AQ18" i="22"/>
  <c r="K18" i="22"/>
  <c r="AC17" i="22"/>
  <c r="AU16" i="22"/>
  <c r="O16" i="22"/>
  <c r="AG15" i="22"/>
  <c r="AY14" i="22"/>
  <c r="S14" i="22"/>
  <c r="AK13" i="22"/>
  <c r="E13" i="22"/>
  <c r="W12" i="22"/>
  <c r="AO11" i="22"/>
  <c r="I11" i="22"/>
  <c r="AA10" i="22"/>
  <c r="AS9" i="22"/>
  <c r="AM8" i="22"/>
  <c r="Y7" i="22"/>
  <c r="AF8" i="23"/>
  <c r="R7" i="23"/>
  <c r="D6" i="23"/>
  <c r="AN4" i="23"/>
  <c r="Z3" i="23"/>
  <c r="L20" i="22"/>
  <c r="AV18" i="22"/>
  <c r="AH17" i="22"/>
  <c r="T16" i="22"/>
  <c r="F15" i="22"/>
  <c r="AP13" i="22"/>
  <c r="AB12" i="22"/>
  <c r="N11" i="22"/>
  <c r="J10" i="22"/>
  <c r="AB9" i="22"/>
  <c r="AH8" i="22"/>
  <c r="T7" i="22"/>
  <c r="M6" i="22"/>
  <c r="AE5" i="22"/>
  <c r="AW4" i="22"/>
  <c r="Q4" i="22"/>
  <c r="AI3" i="22"/>
  <c r="C3" i="22"/>
  <c r="U7" i="18"/>
  <c r="O3" i="18"/>
  <c r="AU3" i="18"/>
  <c r="AH4" i="18"/>
  <c r="U5" i="18"/>
  <c r="H6" i="18"/>
  <c r="AN6" i="18"/>
  <c r="AA8" i="18"/>
  <c r="N9" i="18"/>
  <c r="AT9" i="18"/>
  <c r="AG10" i="18"/>
  <c r="T11" i="18"/>
  <c r="G12" i="18"/>
  <c r="AM12" i="18"/>
  <c r="Z13" i="18"/>
  <c r="M14" i="18"/>
  <c r="AS14" i="18"/>
  <c r="AF15" i="18"/>
  <c r="S16" i="18"/>
  <c r="AY16" i="18"/>
  <c r="AE3" i="23"/>
  <c r="AG20" i="22"/>
  <c r="AY19" i="22"/>
  <c r="S19" i="22"/>
  <c r="AK18" i="22"/>
  <c r="E18" i="22"/>
  <c r="W17" i="22"/>
  <c r="AO16" i="22"/>
  <c r="I16" i="22"/>
  <c r="AA15" i="22"/>
  <c r="AS14" i="22"/>
  <c r="M14" i="22"/>
  <c r="AE13" i="22"/>
  <c r="AW12" i="22"/>
  <c r="Q12" i="22"/>
  <c r="C11" i="22"/>
  <c r="AM9" i="22"/>
  <c r="G9" i="22"/>
  <c r="Y8" i="22"/>
  <c r="AQ7" i="22"/>
  <c r="K7" i="22"/>
  <c r="AC6" i="22"/>
  <c r="R8" i="23"/>
  <c r="AJ7" i="23"/>
  <c r="D7" i="23"/>
  <c r="V6" i="23"/>
  <c r="AN5" i="23"/>
  <c r="H5" i="23"/>
  <c r="Z4" i="23"/>
  <c r="AR3" i="23"/>
  <c r="L3" i="23"/>
  <c r="AD20" i="22"/>
  <c r="AV19" i="22"/>
  <c r="P19" i="22"/>
  <c r="AH18" i="22"/>
  <c r="B18" i="22"/>
  <c r="T17" i="22"/>
  <c r="AL16" i="22"/>
  <c r="F16" i="22"/>
  <c r="X15" i="22"/>
  <c r="AP14" i="22"/>
  <c r="J14" i="22"/>
  <c r="AB13" i="22"/>
  <c r="AT12" i="22"/>
  <c r="N12" i="22"/>
  <c r="AF11" i="22"/>
  <c r="AX10" i="22"/>
  <c r="AP12" i="23"/>
  <c r="F12" i="23"/>
  <c r="X11" i="23"/>
  <c r="AP10" i="23"/>
  <c r="J10" i="23"/>
  <c r="AB9" i="23"/>
  <c r="AT8" i="23"/>
  <c r="O8" i="23"/>
  <c r="AG7" i="23"/>
  <c r="AY6" i="23"/>
  <c r="S6" i="23"/>
  <c r="AK5" i="23"/>
  <c r="E5" i="23"/>
  <c r="W4" i="23"/>
  <c r="AO3" i="23"/>
  <c r="I3" i="23"/>
  <c r="AA20" i="22"/>
  <c r="AS19" i="22"/>
  <c r="M19" i="22"/>
  <c r="AE18" i="22"/>
  <c r="AW17" i="22"/>
  <c r="Q17" i="22"/>
  <c r="AI16" i="22"/>
  <c r="C16" i="22"/>
  <c r="U15" i="22"/>
  <c r="AM14" i="22"/>
  <c r="G14" i="22"/>
  <c r="Y13" i="22"/>
  <c r="AQ12" i="22"/>
  <c r="K12" i="22"/>
  <c r="AC11" i="22"/>
  <c r="AU10" i="22"/>
  <c r="O10" i="22"/>
  <c r="AC9" i="22"/>
  <c r="O8" i="22"/>
  <c r="AY6" i="22"/>
  <c r="H8" i="23"/>
  <c r="AR6" i="23"/>
  <c r="AD5" i="23"/>
  <c r="P4" i="23"/>
  <c r="B3" i="23"/>
  <c r="AL19" i="22"/>
  <c r="X18" i="22"/>
  <c r="J17" i="22"/>
  <c r="AT15" i="22"/>
  <c r="AF14" i="22"/>
  <c r="R13" i="22"/>
  <c r="D12" i="22"/>
  <c r="AN10" i="22"/>
  <c r="AV9" i="22"/>
  <c r="P9" i="22"/>
  <c r="J8" i="22"/>
  <c r="AT6" i="22"/>
  <c r="AY5" i="22"/>
  <c r="S5" i="22"/>
  <c r="AK4" i="22"/>
  <c r="E4" i="22"/>
  <c r="W3" i="22"/>
  <c r="AO7" i="18"/>
  <c r="I7" i="18"/>
  <c r="AA3" i="18"/>
  <c r="N4" i="18"/>
  <c r="AT4" i="18"/>
  <c r="AG5" i="18"/>
  <c r="T6" i="18"/>
  <c r="G8" i="18"/>
  <c r="AM8" i="18"/>
  <c r="Z9" i="18"/>
  <c r="M10" i="18"/>
  <c r="AS10" i="18"/>
  <c r="AF11" i="18"/>
  <c r="S12" i="18"/>
  <c r="AY12" i="18"/>
  <c r="AL13" i="18"/>
  <c r="Y14" i="18"/>
  <c r="AW14" i="18"/>
  <c r="AJ15" i="18"/>
  <c r="W16" i="18"/>
  <c r="J17" i="18"/>
  <c r="AL17" i="18"/>
  <c r="Y18" i="18"/>
  <c r="L19" i="18"/>
  <c r="AR19" i="18"/>
  <c r="AE20" i="18"/>
  <c r="D8" i="18"/>
  <c r="F18" i="18"/>
  <c r="AT7" i="22"/>
  <c r="AF6" i="22"/>
  <c r="AR5" i="22"/>
  <c r="L5" i="22"/>
  <c r="AD4" i="22"/>
  <c r="AV3" i="22"/>
  <c r="P3" i="22"/>
  <c r="AH7" i="18"/>
  <c r="B7" i="18"/>
  <c r="AH3" i="18"/>
  <c r="U4" i="18"/>
  <c r="H5" i="18"/>
  <c r="AN5" i="18"/>
  <c r="Y9" i="22"/>
  <c r="K8" i="22"/>
  <c r="AU6" i="22"/>
  <c r="D8" i="23"/>
  <c r="AN6" i="23"/>
  <c r="Z5" i="23"/>
  <c r="L4" i="23"/>
  <c r="AV20" i="22"/>
  <c r="AH19" i="22"/>
  <c r="T18" i="22"/>
  <c r="F17" i="22"/>
  <c r="AP15" i="22"/>
  <c r="AB14" i="22"/>
  <c r="N13" i="22"/>
  <c r="AX11" i="22"/>
  <c r="AJ10" i="22"/>
  <c r="AT9" i="22"/>
  <c r="N9" i="22"/>
  <c r="F8" i="22"/>
  <c r="AP6" i="22"/>
  <c r="AW5" i="22"/>
  <c r="Q5" i="22"/>
  <c r="AI4" i="22"/>
  <c r="C4" i="22"/>
  <c r="U3" i="22"/>
  <c r="AM7" i="18"/>
  <c r="G7" i="18"/>
  <c r="AC3" i="18"/>
  <c r="P4" i="18"/>
  <c r="AV4" i="18"/>
  <c r="AI5" i="18"/>
  <c r="V6" i="18"/>
  <c r="I8" i="18"/>
  <c r="AO8" i="18"/>
  <c r="AB9" i="18"/>
  <c r="O10" i="18"/>
  <c r="AU10" i="18"/>
  <c r="AH11" i="18"/>
  <c r="U12" i="18"/>
  <c r="H13" i="18"/>
  <c r="AN13" i="18"/>
  <c r="AA14" i="18"/>
  <c r="N15" i="18"/>
  <c r="AT15" i="18"/>
  <c r="AG16" i="18"/>
  <c r="T17" i="18"/>
  <c r="G18" i="18"/>
  <c r="AM18" i="18"/>
  <c r="Z19" i="18"/>
  <c r="M20" i="18"/>
  <c r="AS20" i="18"/>
  <c r="F12" i="18"/>
  <c r="AF8" i="22"/>
  <c r="R7" i="22"/>
  <c r="L6" i="22"/>
  <c r="AD5" i="22"/>
  <c r="AV4" i="22"/>
  <c r="P4" i="22"/>
  <c r="AH3" i="22"/>
  <c r="B3" i="22"/>
  <c r="T7" i="18"/>
  <c r="P3" i="18"/>
  <c r="AV3" i="18"/>
  <c r="AI4" i="18"/>
  <c r="AD5" i="18"/>
  <c r="AI6" i="18"/>
  <c r="V8" i="18"/>
  <c r="I9" i="18"/>
  <c r="AO9" i="18"/>
  <c r="AB10" i="18"/>
  <c r="O11" i="18"/>
  <c r="AU11" i="18"/>
  <c r="AH12" i="18"/>
  <c r="U13" i="18"/>
  <c r="H14" i="18"/>
  <c r="AN14" i="18"/>
  <c r="AA15" i="18"/>
  <c r="N16" i="18"/>
  <c r="AT16" i="18"/>
  <c r="AG17" i="18"/>
  <c r="T18" i="18"/>
  <c r="G19" i="18"/>
  <c r="AM19" i="18"/>
  <c r="AH20" i="18"/>
  <c r="E19" i="18"/>
  <c r="B17" i="18"/>
  <c r="AN20" i="18"/>
  <c r="C4" i="18"/>
  <c r="C9" i="18"/>
  <c r="U6" i="18"/>
  <c r="H8" i="18"/>
  <c r="AN8" i="18"/>
  <c r="AA9" i="18"/>
  <c r="N10" i="18"/>
  <c r="AT10" i="18"/>
  <c r="AG11" i="18"/>
  <c r="T12" i="18"/>
  <c r="G13" i="18"/>
  <c r="AM13" i="18"/>
  <c r="Z14" i="18"/>
  <c r="M15" i="18"/>
  <c r="AS15" i="18"/>
  <c r="AF16" i="18"/>
  <c r="S17" i="18"/>
  <c r="AY17" i="18"/>
  <c r="AL18" i="18"/>
  <c r="Y19" i="18"/>
  <c r="L20" i="18"/>
  <c r="E10" i="18"/>
  <c r="M18" i="18"/>
  <c r="AS18" i="18"/>
  <c r="AF19" i="18"/>
  <c r="S20" i="18"/>
  <c r="AY20" i="18"/>
  <c r="F14" i="18"/>
  <c r="T8" i="22"/>
  <c r="F7" i="22"/>
  <c r="F6" i="22"/>
  <c r="X5" i="22"/>
  <c r="AP4" i="22"/>
  <c r="J4" i="22"/>
  <c r="AB3" i="22"/>
  <c r="AT7" i="18"/>
  <c r="N7" i="18"/>
  <c r="V3" i="18"/>
  <c r="I4" i="18"/>
  <c r="AO4" i="18"/>
  <c r="AB5" i="18"/>
  <c r="O6" i="18"/>
  <c r="AI8" i="22"/>
  <c r="U7" i="22"/>
  <c r="AB8" i="23"/>
  <c r="N7" i="23"/>
  <c r="AX5" i="23"/>
  <c r="AJ4" i="23"/>
  <c r="V3" i="23"/>
  <c r="H20" i="22"/>
  <c r="AR18" i="22"/>
  <c r="AD17" i="22"/>
  <c r="P16" i="22"/>
  <c r="B15" i="22"/>
  <c r="AL13" i="22"/>
  <c r="X12" i="22"/>
  <c r="J11" i="22"/>
  <c r="H10" i="22"/>
  <c r="Z9" i="22"/>
  <c r="AD8" i="22"/>
  <c r="P7" i="22"/>
  <c r="K6" i="22"/>
  <c r="AC5" i="22"/>
  <c r="AU4" i="22"/>
  <c r="O4" i="22"/>
  <c r="AG3" i="22"/>
  <c r="AY7" i="18"/>
  <c r="S7" i="18"/>
  <c r="Q3" i="18"/>
  <c r="AW3" i="18"/>
  <c r="AJ4" i="18"/>
  <c r="W5" i="18"/>
  <c r="J6" i="18"/>
  <c r="AP6" i="18"/>
  <c r="AC8" i="18"/>
  <c r="P9" i="18"/>
  <c r="AV9" i="18"/>
  <c r="AI10" i="18"/>
  <c r="V11" i="18"/>
  <c r="I12" i="18"/>
  <c r="AO12" i="18"/>
  <c r="AB13" i="18"/>
  <c r="O14" i="18"/>
  <c r="AU14" i="18"/>
  <c r="AH15" i="18"/>
  <c r="U16" i="18"/>
  <c r="H17" i="18"/>
  <c r="AN17" i="18"/>
  <c r="AA18" i="18"/>
  <c r="N19" i="18"/>
  <c r="AT19" i="18"/>
  <c r="AG20" i="18"/>
  <c r="F8" i="18"/>
  <c r="F9" i="22"/>
  <c r="AP7" i="22"/>
  <c r="AB6" i="22"/>
  <c r="AP5" i="22"/>
  <c r="J5" i="22"/>
  <c r="AB4" i="22"/>
  <c r="AT3" i="22"/>
  <c r="N3" i="22"/>
  <c r="AF7" i="18"/>
  <c r="D3" i="18"/>
  <c r="AJ3" i="18"/>
  <c r="W4" i="18"/>
  <c r="J5" i="18"/>
  <c r="W6" i="18"/>
  <c r="J8" i="18"/>
  <c r="AP8" i="18"/>
  <c r="AC9" i="18"/>
  <c r="P10" i="18"/>
  <c r="AV10" i="18"/>
  <c r="AI11" i="18"/>
  <c r="V12" i="18"/>
  <c r="I13" i="18"/>
  <c r="AO13" i="18"/>
  <c r="AB14" i="18"/>
  <c r="O15" i="18"/>
  <c r="AU15" i="18"/>
  <c r="AH16" i="18"/>
  <c r="U17" i="18"/>
  <c r="H18" i="18"/>
  <c r="AN18" i="18"/>
  <c r="AA19" i="18"/>
  <c r="N20" i="18"/>
  <c r="F11" i="18"/>
  <c r="C20" i="18"/>
  <c r="B18" i="18"/>
  <c r="F13" i="18"/>
  <c r="D6" i="18"/>
  <c r="AP5" i="18"/>
  <c r="AO6" i="18"/>
  <c r="AB8" i="18"/>
  <c r="O9" i="18"/>
  <c r="AU9" i="18"/>
  <c r="AH10" i="18"/>
  <c r="U11" i="18"/>
  <c r="H12" i="18"/>
  <c r="AN12" i="18"/>
  <c r="AA13" i="18"/>
  <c r="N14" i="18"/>
  <c r="AT14" i="18"/>
  <c r="L15" i="18"/>
  <c r="AR15" i="18"/>
  <c r="AE16" i="18"/>
  <c r="R17" i="18"/>
  <c r="AT17" i="18"/>
  <c r="AG18" i="18"/>
  <c r="T19" i="18"/>
  <c r="G20" i="18"/>
  <c r="AM20" i="18"/>
  <c r="F10" i="18"/>
  <c r="AR8" i="22"/>
  <c r="AD7" i="22"/>
  <c r="R6" i="22"/>
  <c r="AJ5" i="22"/>
  <c r="D5" i="22"/>
  <c r="V4" i="22"/>
  <c r="AN3" i="22"/>
  <c r="H3" i="22"/>
  <c r="Z7" i="18"/>
  <c r="J3" i="18"/>
  <c r="AP3" i="18"/>
  <c r="AC4" i="18"/>
  <c r="P5" i="18"/>
  <c r="AV5" i="18"/>
  <c r="I9" i="22"/>
  <c r="AS7" i="22"/>
  <c r="AE6" i="22"/>
  <c r="AL7" i="23"/>
  <c r="X6" i="23"/>
  <c r="J5" i="23"/>
  <c r="AT3" i="23"/>
  <c r="AF20" i="22"/>
  <c r="R19" i="22"/>
  <c r="D18" i="22"/>
  <c r="AN16" i="22"/>
  <c r="Z15" i="22"/>
  <c r="L14" i="22"/>
  <c r="AV12" i="22"/>
  <c r="AH11" i="22"/>
  <c r="T10" i="22"/>
  <c r="AL9" i="22"/>
  <c r="D9" i="22"/>
  <c r="AN7" i="22"/>
  <c r="Z6" i="22"/>
  <c r="AO5" i="22"/>
  <c r="I5" i="22"/>
  <c r="AA4" i="22"/>
  <c r="AS3" i="22"/>
  <c r="M3" i="22"/>
  <c r="AE7" i="18"/>
  <c r="C3" i="18"/>
  <c r="AK3" i="18"/>
  <c r="X4" i="18"/>
  <c r="K5" i="18"/>
  <c r="AQ5" i="18"/>
  <c r="AD6" i="18"/>
  <c r="Q8" i="18"/>
  <c r="AW8" i="18"/>
  <c r="AJ9" i="18"/>
  <c r="W10" i="18"/>
  <c r="J11" i="18"/>
  <c r="AP11" i="18"/>
  <c r="AC12" i="18"/>
  <c r="P13" i="18"/>
  <c r="AV13" i="18"/>
  <c r="AI14" i="18"/>
  <c r="V15" i="18"/>
  <c r="I16" i="18"/>
  <c r="AO16" i="18"/>
  <c r="AB17" i="18"/>
  <c r="O18" i="18"/>
  <c r="AU18" i="18"/>
  <c r="AH19" i="18"/>
  <c r="U20" i="18"/>
  <c r="F3" i="18"/>
  <c r="E15" i="18"/>
  <c r="P8" i="22"/>
  <c r="B7" i="22"/>
  <c r="D6" i="22"/>
  <c r="V5" i="22"/>
  <c r="AN4" i="22"/>
  <c r="H4" i="22"/>
  <c r="Z3" i="22"/>
  <c r="AR7" i="18"/>
  <c r="L7" i="18"/>
  <c r="X3" i="18"/>
  <c r="K4" i="18"/>
  <c r="AQ4" i="18"/>
  <c r="AT5" i="18"/>
  <c r="AQ6" i="18"/>
  <c r="AD8" i="18"/>
  <c r="Q9" i="18"/>
  <c r="AW9" i="18"/>
  <c r="AJ10" i="18"/>
  <c r="W11" i="18"/>
  <c r="J12" i="18"/>
  <c r="AP12" i="18"/>
  <c r="AC13" i="18"/>
  <c r="P14" i="18"/>
  <c r="AV14" i="18"/>
  <c r="AI15" i="18"/>
  <c r="V16" i="18"/>
  <c r="I17" i="18"/>
  <c r="AO17" i="18"/>
  <c r="AB18" i="18"/>
  <c r="O19" i="18"/>
  <c r="AU19" i="18"/>
  <c r="AX20" i="18"/>
  <c r="C8" i="18"/>
  <c r="C11" i="18"/>
  <c r="F4" i="18"/>
  <c r="B8" i="18"/>
  <c r="R5" i="18"/>
  <c r="AC6" i="18"/>
  <c r="P8" i="18"/>
  <c r="AV8" i="18"/>
  <c r="AI9" i="18"/>
  <c r="V10" i="18"/>
  <c r="I11" i="18"/>
  <c r="AO11" i="18"/>
  <c r="AB12" i="18"/>
  <c r="O13" i="18"/>
  <c r="AU13" i="18"/>
  <c r="AH14" i="18"/>
  <c r="U15" i="18"/>
  <c r="H16" i="18"/>
  <c r="AN16" i="18"/>
  <c r="AA17" i="18"/>
  <c r="N18" i="18"/>
  <c r="AT18" i="18"/>
  <c r="AG19" i="18"/>
  <c r="V20" i="18"/>
  <c r="F15" i="18"/>
  <c r="U18" i="18"/>
  <c r="H19" i="18"/>
  <c r="AN19" i="18"/>
  <c r="AA20" i="18"/>
  <c r="F5" i="18"/>
  <c r="E17" i="18"/>
  <c r="D8" i="22"/>
  <c r="AN6" i="22"/>
  <c r="AV5" i="22"/>
  <c r="P5" i="22"/>
  <c r="AI11" i="22"/>
  <c r="U10" i="22"/>
  <c r="W9" i="22"/>
  <c r="AO8" i="22"/>
  <c r="I8" i="22"/>
  <c r="AA7" i="22"/>
  <c r="AS6" i="22"/>
  <c r="AH8" i="23"/>
  <c r="B8" i="23"/>
  <c r="T7" i="23"/>
  <c r="AL6" i="23"/>
  <c r="F6" i="23"/>
  <c r="X5" i="23"/>
  <c r="AP4" i="23"/>
  <c r="J4" i="23"/>
  <c r="AB3" i="23"/>
  <c r="AT20" i="22"/>
  <c r="N20" i="22"/>
  <c r="AF19" i="22"/>
  <c r="AX18" i="22"/>
  <c r="R18" i="22"/>
  <c r="AJ17" i="22"/>
  <c r="D17" i="22"/>
  <c r="V16" i="22"/>
  <c r="AN15" i="22"/>
  <c r="H15" i="22"/>
  <c r="Z14" i="22"/>
  <c r="AR13" i="22"/>
  <c r="L13" i="22"/>
  <c r="AD12" i="22"/>
  <c r="AV11" i="22"/>
  <c r="P11" i="22"/>
  <c r="AH10" i="22"/>
  <c r="V12" i="23"/>
  <c r="AN11" i="23"/>
  <c r="H11" i="23"/>
  <c r="Z10" i="23"/>
  <c r="AR9" i="23"/>
  <c r="L9" i="23"/>
  <c r="AE8" i="23"/>
  <c r="AW7" i="23"/>
  <c r="Q7" i="23"/>
  <c r="AI6" i="23"/>
  <c r="C6" i="23"/>
  <c r="U5" i="23"/>
  <c r="AM4" i="23"/>
  <c r="G4" i="23"/>
  <c r="Y3" i="23"/>
  <c r="AQ20" i="22"/>
  <c r="K20" i="22"/>
  <c r="AC19" i="22"/>
  <c r="AU18" i="22"/>
  <c r="O18" i="22"/>
  <c r="AG17" i="22"/>
  <c r="AY16" i="22"/>
  <c r="S16" i="22"/>
  <c r="AK15" i="22"/>
  <c r="E15" i="22"/>
  <c r="W14" i="22"/>
  <c r="AO13" i="22"/>
  <c r="I13" i="22"/>
  <c r="AA12" i="22"/>
  <c r="AS11" i="22"/>
  <c r="M11" i="22"/>
  <c r="AE10" i="22"/>
  <c r="AW9" i="22"/>
  <c r="AU8" i="22"/>
  <c r="AG7" i="22"/>
  <c r="AN8" i="23"/>
  <c r="Z7" i="23"/>
  <c r="L6" i="23"/>
  <c r="AV4" i="23"/>
  <c r="AH3" i="23"/>
  <c r="T20" i="22"/>
  <c r="F19" i="22"/>
  <c r="AP17" i="22"/>
  <c r="AB16" i="22"/>
  <c r="N15" i="22"/>
  <c r="AX13" i="22"/>
  <c r="AJ12" i="22"/>
  <c r="V11" i="22"/>
  <c r="N10" i="22"/>
  <c r="AF9" i="22"/>
  <c r="AP8" i="22"/>
  <c r="AB7" i="22"/>
  <c r="Q6" i="22"/>
  <c r="AI5" i="22"/>
  <c r="C5" i="22"/>
  <c r="U4" i="22"/>
  <c r="AM3" i="22"/>
  <c r="G3" i="22"/>
  <c r="Y7" i="18"/>
  <c r="K3" i="18"/>
  <c r="AQ3" i="18"/>
  <c r="AD4" i="18"/>
  <c r="Q5" i="18"/>
  <c r="AW5" i="18"/>
  <c r="AJ6" i="18"/>
  <c r="W8" i="18"/>
  <c r="J9" i="18"/>
  <c r="AP9" i="18"/>
  <c r="AC10" i="18"/>
  <c r="P11" i="18"/>
  <c r="AV11" i="18"/>
  <c r="AI12" i="18"/>
  <c r="V13" i="18"/>
  <c r="I14" i="18"/>
  <c r="AO14" i="18"/>
  <c r="T15" i="18"/>
  <c r="G16" i="18"/>
  <c r="AM16" i="18"/>
  <c r="Z17" i="18"/>
  <c r="I18" i="18"/>
  <c r="AO18" i="18"/>
  <c r="AB19" i="18"/>
  <c r="O20" i="18"/>
  <c r="AU20" i="18"/>
  <c r="E13" i="18"/>
  <c r="AB8" i="22"/>
  <c r="N7" i="22"/>
  <c r="J6" i="22"/>
  <c r="AB5" i="22"/>
  <c r="AT4" i="22"/>
  <c r="N4" i="22"/>
  <c r="AF3" i="22"/>
  <c r="AX7" i="18"/>
  <c r="R7" i="18"/>
  <c r="R3" i="18"/>
  <c r="AX3" i="18"/>
  <c r="AK4" i="18"/>
  <c r="X5" i="18"/>
  <c r="K6" i="18"/>
  <c r="AQ8" i="22"/>
  <c r="AC7" i="22"/>
  <c r="AJ8" i="23"/>
  <c r="V7" i="23"/>
  <c r="H6" i="23"/>
  <c r="AR4" i="23"/>
  <c r="AD3" i="23"/>
  <c r="P20" i="22"/>
  <c r="B19" i="22"/>
  <c r="AL17" i="22"/>
  <c r="X16" i="22"/>
  <c r="J15" i="22"/>
  <c r="AT13" i="22"/>
  <c r="AF12" i="22"/>
  <c r="R11" i="22"/>
  <c r="L10" i="22"/>
  <c r="AD9" i="22"/>
  <c r="AL8" i="22"/>
  <c r="X7" i="22"/>
  <c r="O6" i="22"/>
  <c r="AG5" i="22"/>
  <c r="AY4" i="22"/>
  <c r="S4" i="22"/>
  <c r="AK3" i="22"/>
  <c r="E3" i="22"/>
  <c r="W7" i="18"/>
  <c r="M3" i="18"/>
  <c r="AS3" i="18"/>
  <c r="AF4" i="18"/>
  <c r="S5" i="18"/>
  <c r="AY5" i="18"/>
  <c r="AL6" i="18"/>
  <c r="Y8" i="18"/>
  <c r="L9" i="18"/>
  <c r="AR9" i="18"/>
  <c r="AE10" i="18"/>
  <c r="R11" i="18"/>
  <c r="AX11" i="18"/>
  <c r="AK12" i="18"/>
  <c r="X13" i="18"/>
  <c r="K14" i="18"/>
  <c r="AQ14" i="18"/>
  <c r="AD15" i="18"/>
  <c r="Q16" i="18"/>
  <c r="AW16" i="18"/>
  <c r="AJ17" i="18"/>
  <c r="W18" i="18"/>
  <c r="J19" i="18"/>
  <c r="AP19" i="18"/>
  <c r="AC20" i="18"/>
  <c r="E6" i="18"/>
  <c r="D18" i="18"/>
  <c r="AX7" i="22"/>
  <c r="AJ6" i="22"/>
  <c r="AT5" i="22"/>
  <c r="N5" i="22"/>
  <c r="AF4" i="22"/>
  <c r="AX3" i="22"/>
  <c r="R3" i="22"/>
  <c r="AJ7" i="18"/>
  <c r="D7" i="18"/>
  <c r="AF3" i="18"/>
  <c r="S4" i="18"/>
  <c r="AY4" i="18"/>
  <c r="Q6" i="18"/>
  <c r="AY6" i="18"/>
  <c r="AL8" i="18"/>
  <c r="Y9" i="18"/>
  <c r="L10" i="18"/>
  <c r="AR10" i="18"/>
  <c r="AE11" i="18"/>
  <c r="R12" i="18"/>
  <c r="AX12" i="18"/>
  <c r="AK13" i="18"/>
  <c r="X14" i="18"/>
  <c r="K15" i="18"/>
  <c r="AQ15" i="18"/>
  <c r="AD16" i="18"/>
  <c r="Q17" i="18"/>
  <c r="AW17" i="18"/>
  <c r="AJ18" i="18"/>
  <c r="W19" i="18"/>
  <c r="J20" i="18"/>
  <c r="D9" i="18"/>
  <c r="C16" i="18"/>
  <c r="B10" i="18"/>
  <c r="D11" i="18"/>
  <c r="AR20" i="18"/>
  <c r="AH5" i="18"/>
  <c r="AK6" i="18"/>
  <c r="X8" i="18"/>
  <c r="K9" i="18"/>
  <c r="AQ9" i="18"/>
  <c r="AD10" i="18"/>
  <c r="Q11" i="18"/>
  <c r="AW11" i="18"/>
  <c r="AJ12" i="18"/>
  <c r="W13" i="18"/>
  <c r="J14" i="18"/>
  <c r="AP14" i="18"/>
  <c r="AC15" i="18"/>
  <c r="P16" i="18"/>
  <c r="AV16" i="18"/>
  <c r="AI17" i="18"/>
  <c r="V18" i="18"/>
  <c r="I19" i="18"/>
  <c r="AO19" i="18"/>
  <c r="AL20" i="18"/>
  <c r="AP17" i="18"/>
  <c r="AC18" i="18"/>
  <c r="P19" i="18"/>
  <c r="AV19" i="18"/>
  <c r="AI20" i="18"/>
  <c r="E9" i="18"/>
  <c r="B9" i="22"/>
  <c r="AL7" i="22"/>
  <c r="X6" i="22"/>
  <c r="AN5" i="22"/>
  <c r="H5" i="22"/>
  <c r="Z4" i="22"/>
  <c r="AR3" i="22"/>
  <c r="L3" i="22"/>
  <c r="AD7" i="18"/>
  <c r="B3" i="18"/>
  <c r="AL3" i="18"/>
  <c r="Y4" i="18"/>
  <c r="L5" i="18"/>
  <c r="AR5" i="18"/>
  <c r="Q9" i="22"/>
  <c r="C8" i="22"/>
  <c r="AM6" i="22"/>
  <c r="AT7" i="23"/>
  <c r="AF6" i="23"/>
  <c r="R5" i="23"/>
  <c r="D4" i="23"/>
  <c r="AN20" i="22"/>
  <c r="Z19" i="22"/>
  <c r="L18" i="22"/>
  <c r="AV16" i="22"/>
  <c r="AH15" i="22"/>
  <c r="T14" i="22"/>
  <c r="F13" i="22"/>
  <c r="AP11" i="22"/>
  <c r="AB10" i="22"/>
  <c r="AP9" i="22"/>
  <c r="J9" i="22"/>
  <c r="AV7" i="22"/>
  <c r="AH6" i="22"/>
  <c r="AS5" i="22"/>
  <c r="M5" i="22"/>
  <c r="AE4" i="22"/>
  <c r="AW3" i="22"/>
  <c r="Q3" i="22"/>
  <c r="AI7" i="18"/>
  <c r="C7" i="18"/>
  <c r="AG3" i="18"/>
  <c r="T4" i="18"/>
  <c r="G5" i="18"/>
  <c r="AM5" i="18"/>
  <c r="Z6" i="18"/>
  <c r="M8" i="18"/>
  <c r="AS8" i="18"/>
  <c r="AF9" i="18"/>
  <c r="S10" i="18"/>
  <c r="AY10" i="18"/>
  <c r="AL11" i="18"/>
  <c r="Y12" i="18"/>
  <c r="L13" i="18"/>
  <c r="AR13" i="18"/>
  <c r="AE14" i="18"/>
  <c r="R15" i="18"/>
  <c r="AX15" i="18"/>
  <c r="AK16" i="18"/>
  <c r="X17" i="18"/>
  <c r="K18" i="18"/>
  <c r="AQ18" i="18"/>
  <c r="AD19" i="18"/>
  <c r="Q20" i="18"/>
  <c r="AW20" i="18"/>
  <c r="D14" i="18"/>
  <c r="X8" i="22"/>
  <c r="J7" i="22"/>
  <c r="H6" i="22"/>
  <c r="Z5" i="22"/>
  <c r="AR4" i="22"/>
  <c r="L4" i="22"/>
  <c r="AD3" i="22"/>
  <c r="AV7" i="18"/>
  <c r="P7" i="18"/>
  <c r="T3" i="18"/>
  <c r="G4" i="18"/>
  <c r="AM4" i="18"/>
  <c r="AL5" i="18"/>
  <c r="AM6" i="18"/>
  <c r="Z8" i="18"/>
  <c r="M9" i="18"/>
  <c r="AS9" i="18"/>
  <c r="AF10" i="18"/>
  <c r="S11" i="18"/>
  <c r="AY11" i="18"/>
  <c r="AL12" i="18"/>
  <c r="Y13" i="18"/>
  <c r="L14" i="18"/>
  <c r="AR14" i="18"/>
  <c r="AE15" i="18"/>
  <c r="R16" i="18"/>
  <c r="AX16" i="18"/>
  <c r="AK17" i="18"/>
  <c r="X18" i="18"/>
  <c r="K19" i="18"/>
  <c r="AQ19" i="18"/>
  <c r="AP20" i="18"/>
  <c r="F20" i="18"/>
  <c r="E20" i="18"/>
  <c r="AV20" i="18"/>
  <c r="C13" i="18"/>
  <c r="B12" i="18"/>
  <c r="Y6" i="18"/>
  <c r="L8" i="18"/>
  <c r="AR8" i="18"/>
  <c r="AE9" i="18"/>
  <c r="R10" i="18"/>
  <c r="AX10" i="18"/>
  <c r="AK11" i="18"/>
  <c r="X12" i="18"/>
  <c r="K13" i="18"/>
  <c r="AQ13" i="18"/>
  <c r="AD14" i="18"/>
  <c r="Q15" i="18"/>
  <c r="AB15" i="18"/>
  <c r="O16" i="18"/>
  <c r="AU16" i="18"/>
  <c r="AH17" i="18"/>
  <c r="Q18" i="18"/>
  <c r="AW18" i="18"/>
  <c r="AJ19" i="18"/>
  <c r="W20" i="18"/>
  <c r="E4" i="18"/>
  <c r="D16" i="18"/>
  <c r="L8" i="22"/>
  <c r="AV6" i="22"/>
  <c r="B6" i="22"/>
  <c r="T5" i="22"/>
  <c r="AL4" i="22"/>
  <c r="F4" i="22"/>
  <c r="X3" i="22"/>
  <c r="AP7" i="18"/>
  <c r="J7" i="18"/>
  <c r="Z3" i="18"/>
  <c r="M4" i="18"/>
  <c r="AS4" i="18"/>
  <c r="AF5" i="18"/>
  <c r="S6" i="18"/>
  <c r="AA8" i="22"/>
  <c r="M7" i="22"/>
  <c r="T8" i="23"/>
  <c r="F7" i="23"/>
  <c r="AP5" i="23"/>
  <c r="AB4" i="23"/>
  <c r="N3" i="23"/>
  <c r="AX19" i="22"/>
  <c r="AJ18" i="22"/>
  <c r="V17" i="22"/>
  <c r="H16" i="22"/>
  <c r="AR14" i="22"/>
  <c r="AD13" i="22"/>
  <c r="P12" i="22"/>
  <c r="B11" i="22"/>
  <c r="D10" i="22"/>
  <c r="V9" i="22"/>
  <c r="V8" i="22"/>
  <c r="H7" i="22"/>
  <c r="G6" i="22"/>
  <c r="Y5" i="22"/>
  <c r="AQ4" i="22"/>
  <c r="K4" i="22"/>
  <c r="AC3" i="22"/>
  <c r="AU7" i="18"/>
  <c r="O7" i="18"/>
  <c r="U3" i="18"/>
  <c r="H4" i="18"/>
  <c r="AN4" i="18"/>
  <c r="AA5" i="18"/>
  <c r="N6" i="18"/>
  <c r="AT6" i="18"/>
  <c r="AG8" i="18"/>
  <c r="T9" i="18"/>
  <c r="G10" i="18"/>
  <c r="AM10" i="18"/>
  <c r="Z11" i="18"/>
  <c r="M12" i="18"/>
  <c r="AS12" i="18"/>
  <c r="AF13" i="18"/>
  <c r="S14" i="18"/>
  <c r="AY14" i="18"/>
  <c r="AL15" i="18"/>
  <c r="Y16" i="18"/>
  <c r="L17" i="18"/>
  <c r="AR17" i="18"/>
  <c r="AE18" i="18"/>
  <c r="R19" i="18"/>
  <c r="AX19" i="18"/>
  <c r="AK20" i="18"/>
  <c r="D10" i="18"/>
  <c r="AV8" i="22"/>
  <c r="AH7" i="22"/>
  <c r="T6" i="22"/>
  <c r="AL5" i="22"/>
  <c r="F5" i="22"/>
  <c r="X4" i="22"/>
  <c r="AP3" i="22"/>
  <c r="J3" i="22"/>
  <c r="AB7" i="18"/>
  <c r="H3" i="18"/>
  <c r="AN3" i="18"/>
  <c r="AA4" i="18"/>
  <c r="N5" i="18"/>
  <c r="AA6" i="18"/>
  <c r="N8" i="18"/>
  <c r="AT8" i="18"/>
  <c r="AG9" i="18"/>
  <c r="T10" i="18"/>
  <c r="G11" i="18"/>
  <c r="AM11" i="18"/>
  <c r="Z12" i="18"/>
  <c r="M13" i="18"/>
  <c r="AS13" i="18"/>
  <c r="AF14" i="18"/>
  <c r="S15" i="18"/>
  <c r="AY15" i="18"/>
  <c r="AL16" i="18"/>
  <c r="Y17" i="18"/>
  <c r="L18" i="18"/>
  <c r="AR18" i="18"/>
  <c r="AE19" i="18"/>
  <c r="R20" i="18"/>
  <c r="E14" i="18"/>
  <c r="B9" i="18"/>
  <c r="X20" i="18"/>
  <c r="E16" i="18"/>
  <c r="E12" i="18"/>
  <c r="AX5" i="18"/>
  <c r="AS6" i="18"/>
  <c r="AF8" i="18"/>
  <c r="S9" i="18"/>
  <c r="AY9" i="18"/>
  <c r="AL10" i="18"/>
  <c r="Y11" i="18"/>
  <c r="L12" i="18"/>
  <c r="AR12" i="18"/>
  <c r="AE13" i="18"/>
  <c r="R14" i="18"/>
  <c r="AX14" i="18"/>
  <c r="AK15" i="18"/>
  <c r="X16" i="18"/>
  <c r="K17" i="18"/>
  <c r="AQ17" i="18"/>
  <c r="AD18" i="18"/>
  <c r="Q19" i="18"/>
  <c r="AW19" i="18"/>
  <c r="D4" i="18"/>
  <c r="AX17" i="18"/>
  <c r="AK18" i="18"/>
  <c r="X19" i="18"/>
  <c r="K20" i="18"/>
  <c r="AQ20" i="18"/>
  <c r="D12" i="18"/>
  <c r="AJ8" i="22"/>
  <c r="V7" i="22"/>
  <c r="N6" i="22"/>
  <c r="AF5" i="22"/>
  <c r="AX4" i="22"/>
  <c r="R4" i="22"/>
  <c r="AJ3" i="22"/>
  <c r="D3" i="22"/>
  <c r="V7" i="18"/>
  <c r="N3" i="18"/>
  <c r="AT3" i="18"/>
  <c r="AG4" i="18"/>
  <c r="AH4" i="22"/>
  <c r="T3" i="22"/>
  <c r="F7" i="18"/>
  <c r="Q4" i="18"/>
  <c r="T5" i="18"/>
  <c r="G6" i="18"/>
  <c r="AY8" i="22"/>
  <c r="AK7" i="22"/>
  <c r="W6" i="22"/>
  <c r="AD7" i="23"/>
  <c r="P6" i="23"/>
  <c r="B5" i="23"/>
  <c r="AL3" i="23"/>
  <c r="X20" i="22"/>
  <c r="J19" i="22"/>
  <c r="AT17" i="22"/>
  <c r="AF16" i="22"/>
  <c r="R15" i="22"/>
  <c r="D14" i="22"/>
  <c r="AN12" i="22"/>
  <c r="Z11" i="22"/>
  <c r="P10" i="22"/>
  <c r="AH9" i="22"/>
  <c r="AT8" i="22"/>
  <c r="AF7" i="22"/>
  <c r="S6" i="22"/>
  <c r="AK5" i="22"/>
  <c r="E5" i="22"/>
  <c r="W4" i="22"/>
  <c r="AO3" i="22"/>
  <c r="I3" i="22"/>
  <c r="AA7" i="18"/>
  <c r="I3" i="18"/>
  <c r="AO3" i="18"/>
  <c r="AB4" i="18"/>
  <c r="O5" i="18"/>
  <c r="AU5" i="18"/>
  <c r="AH6" i="18"/>
  <c r="U8" i="18"/>
  <c r="H9" i="18"/>
  <c r="AN9" i="18"/>
  <c r="AA10" i="18"/>
  <c r="N11" i="18"/>
  <c r="AT11" i="18"/>
  <c r="AG12" i="18"/>
  <c r="T13" i="18"/>
  <c r="G14" i="18"/>
  <c r="AM14" i="18"/>
  <c r="Z15" i="18"/>
  <c r="M16" i="18"/>
  <c r="AS16" i="18"/>
  <c r="AF17" i="18"/>
  <c r="S18" i="18"/>
  <c r="AY18" i="18"/>
  <c r="AL19" i="18"/>
  <c r="Y20" i="18"/>
  <c r="D5" i="18"/>
  <c r="F16" i="18"/>
  <c r="H8" i="22"/>
  <c r="AR6" i="22"/>
  <c r="AX5" i="22"/>
  <c r="R5" i="22"/>
  <c r="AJ4" i="22"/>
  <c r="D4" i="22"/>
  <c r="V3" i="22"/>
  <c r="AN7" i="18"/>
  <c r="H7" i="18"/>
  <c r="AB3" i="18"/>
  <c r="O4" i="18"/>
  <c r="AU4" i="18"/>
  <c r="I6" i="18"/>
  <c r="AU6" i="18"/>
  <c r="AH8" i="18"/>
  <c r="U9" i="18"/>
  <c r="H10" i="18"/>
  <c r="AN10" i="18"/>
  <c r="AA11" i="18"/>
  <c r="N12" i="18"/>
  <c r="AT12" i="18"/>
  <c r="AG13" i="18"/>
  <c r="T14" i="18"/>
  <c r="G15" i="18"/>
  <c r="AM15" i="18"/>
  <c r="Z16" i="18"/>
  <c r="M17" i="18"/>
  <c r="AS17" i="18"/>
  <c r="AF18" i="18"/>
  <c r="S19" i="18"/>
  <c r="AY19" i="18"/>
  <c r="E5" i="18"/>
  <c r="C12" i="18"/>
  <c r="C19" i="18"/>
  <c r="E8" i="18"/>
  <c r="B16" i="18"/>
  <c r="Z5" i="18"/>
  <c r="AG6" i="18"/>
  <c r="T8" i="18"/>
  <c r="G9" i="18"/>
  <c r="AM9" i="18"/>
  <c r="Z10" i="18"/>
  <c r="M11" i="18"/>
  <c r="AS11" i="18"/>
  <c r="AF12" i="18"/>
  <c r="S13" i="18"/>
  <c r="AY13" i="18"/>
  <c r="AL14" i="18"/>
  <c r="Y15" i="18"/>
  <c r="L16" i="18"/>
  <c r="AR16" i="18"/>
  <c r="AG15" i="18"/>
  <c r="G17" i="18"/>
  <c r="AU17" i="18"/>
  <c r="AH18" i="18"/>
  <c r="U19" i="18"/>
  <c r="H20" i="18"/>
  <c r="F6" i="18"/>
  <c r="B5" i="18"/>
  <c r="T20" i="18"/>
  <c r="B20" i="18"/>
  <c r="C18" i="18"/>
  <c r="B14" i="18"/>
  <c r="AW15" i="18"/>
  <c r="W17" i="18"/>
  <c r="J18" i="18"/>
  <c r="AP18" i="18"/>
  <c r="AC19" i="18"/>
  <c r="P20" i="18"/>
  <c r="E18" i="18"/>
  <c r="B15" i="18"/>
  <c r="AJ20" i="18"/>
  <c r="D13" i="18"/>
  <c r="B11" i="18"/>
  <c r="AB20" i="18"/>
  <c r="C17" i="18"/>
  <c r="B4" i="18"/>
  <c r="C10" i="18"/>
  <c r="D15" i="18"/>
  <c r="B4" i="22"/>
  <c r="AL7" i="18"/>
  <c r="AD3" i="18"/>
  <c r="AW4" i="18"/>
  <c r="AJ5" i="18"/>
  <c r="AG9" i="22"/>
  <c r="S8" i="22"/>
  <c r="E7" i="22"/>
  <c r="L8" i="23"/>
  <c r="AV6" i="23"/>
  <c r="AH5" i="23"/>
  <c r="T4" i="23"/>
  <c r="F3" i="23"/>
  <c r="AP19" i="22"/>
  <c r="AB18" i="22"/>
  <c r="N17" i="22"/>
  <c r="AX15" i="22"/>
  <c r="AJ14" i="22"/>
  <c r="V13" i="22"/>
  <c r="H12" i="22"/>
  <c r="AR10" i="22"/>
  <c r="AX9" i="22"/>
  <c r="R9" i="22"/>
  <c r="N8" i="22"/>
  <c r="AX6" i="22"/>
  <c r="C6" i="22"/>
  <c r="U5" i="22"/>
  <c r="AM4" i="22"/>
  <c r="G4" i="22"/>
  <c r="Y3" i="22"/>
  <c r="AQ7" i="18"/>
  <c r="K7" i="18"/>
  <c r="Y3" i="18"/>
  <c r="L4" i="18"/>
  <c r="AR4" i="18"/>
  <c r="AE5" i="18"/>
  <c r="R6" i="18"/>
  <c r="AX6" i="18"/>
  <c r="AK8" i="18"/>
  <c r="X9" i="18"/>
  <c r="K10" i="18"/>
  <c r="AQ10" i="18"/>
  <c r="AD11" i="18"/>
  <c r="Q12" i="18"/>
  <c r="AW12" i="18"/>
  <c r="AJ13" i="18"/>
  <c r="W14" i="18"/>
  <c r="J15" i="18"/>
  <c r="AP15" i="18"/>
  <c r="AC16" i="18"/>
  <c r="P17" i="18"/>
  <c r="AV17" i="18"/>
  <c r="AI18" i="18"/>
  <c r="V19" i="18"/>
  <c r="I20" i="18"/>
  <c r="AO20" i="18"/>
  <c r="E11" i="18"/>
  <c r="AN8" i="22"/>
  <c r="Z7" i="22"/>
  <c r="P6" i="22"/>
  <c r="AH5" i="22"/>
  <c r="B5" i="22"/>
  <c r="T4" i="22"/>
  <c r="AL3" i="22"/>
  <c r="F3" i="22"/>
  <c r="X7" i="18"/>
  <c r="L3" i="18"/>
  <c r="AR3" i="18"/>
  <c r="AE4" i="18"/>
  <c r="V5" i="18"/>
  <c r="AE6" i="18"/>
  <c r="R8" i="18"/>
  <c r="AX8" i="18"/>
  <c r="AK9" i="18"/>
  <c r="X10" i="18"/>
  <c r="K11" i="18"/>
  <c r="AQ11" i="18"/>
  <c r="AD12" i="18"/>
  <c r="Q13" i="18"/>
  <c r="AW13" i="18"/>
  <c r="AJ14" i="18"/>
  <c r="W15" i="18"/>
  <c r="J16" i="18"/>
  <c r="AP16" i="18"/>
  <c r="AC17" i="18"/>
  <c r="P18" i="18"/>
  <c r="AV18" i="18"/>
  <c r="AI19" i="18"/>
  <c r="Z20" i="18"/>
  <c r="D17" i="18"/>
  <c r="B13" i="18"/>
  <c r="AF20" i="18"/>
  <c r="D19" i="18"/>
  <c r="F17" i="18"/>
  <c r="M6" i="18"/>
  <c r="AW6" i="18"/>
  <c r="AJ8" i="18"/>
  <c r="W9" i="18"/>
  <c r="J10" i="18"/>
  <c r="AP10" i="18"/>
  <c r="AC11" i="18"/>
  <c r="P12" i="18"/>
  <c r="AV12" i="18"/>
  <c r="AI13" i="18"/>
  <c r="V14" i="18"/>
  <c r="I15" i="18"/>
  <c r="AO15" i="18"/>
  <c r="AB16" i="18"/>
  <c r="O17" i="18"/>
  <c r="T16" i="18"/>
  <c r="AE17" i="18"/>
  <c r="R18" i="18"/>
  <c r="AX18" i="18"/>
  <c r="AK19" i="18"/>
  <c r="AD20" i="18"/>
  <c r="C5" i="18"/>
  <c r="C6" i="18"/>
  <c r="F9" i="18"/>
  <c r="D20" i="18"/>
  <c r="B19" i="18"/>
  <c r="E3" i="18"/>
  <c r="AJ16" i="18"/>
  <c r="AM17" i="18"/>
  <c r="Z18" i="18"/>
  <c r="M19" i="18"/>
  <c r="AS19" i="18"/>
  <c r="AT20" i="18"/>
  <c r="C14" i="18"/>
  <c r="F19" i="18"/>
  <c r="C15" i="18"/>
  <c r="C30" i="18" l="1"/>
  <c r="F32" i="18"/>
  <c r="AS32" i="18"/>
  <c r="M32" i="18"/>
  <c r="AM31" i="18"/>
  <c r="E23" i="18"/>
  <c r="B32" i="18"/>
  <c r="F26" i="18"/>
  <c r="C24" i="18"/>
  <c r="AK32" i="18"/>
  <c r="AE31" i="18"/>
  <c r="O31" i="18"/>
  <c r="AO30" i="18"/>
  <c r="I30" i="18"/>
  <c r="AI29" i="18"/>
  <c r="AC28" i="18"/>
  <c r="W26" i="18"/>
  <c r="F31" i="18"/>
  <c r="D32" i="18"/>
  <c r="B29" i="18"/>
  <c r="D31" i="18"/>
  <c r="AI32" i="18"/>
  <c r="AC31" i="18"/>
  <c r="W30" i="18"/>
  <c r="AW29" i="18"/>
  <c r="Q29" i="18"/>
  <c r="AQ28" i="18"/>
  <c r="K28" i="18"/>
  <c r="AK26" i="18"/>
  <c r="V24" i="18"/>
  <c r="AR23" i="18"/>
  <c r="L23" i="18"/>
  <c r="X25" i="18"/>
  <c r="F23" i="22"/>
  <c r="AL23" i="22"/>
  <c r="B24" i="22"/>
  <c r="AH24" i="22"/>
  <c r="Z25" i="22"/>
  <c r="E28" i="18"/>
  <c r="V32" i="18"/>
  <c r="AV31" i="18"/>
  <c r="P31" i="18"/>
  <c r="AP30" i="18"/>
  <c r="J30" i="18"/>
  <c r="AJ29" i="18"/>
  <c r="AD28" i="18"/>
  <c r="X26" i="18"/>
  <c r="AE24" i="18"/>
  <c r="Y23" i="18"/>
  <c r="K25" i="18"/>
  <c r="AQ25" i="18"/>
  <c r="Y23" i="22"/>
  <c r="U24" i="22"/>
  <c r="R26" i="22"/>
  <c r="AX26" i="22"/>
  <c r="V29" i="22"/>
  <c r="AX30" i="22"/>
  <c r="N31" i="22"/>
  <c r="AP32" i="22"/>
  <c r="F23" i="23"/>
  <c r="AH24" i="23"/>
  <c r="E25" i="22"/>
  <c r="AG26" i="22"/>
  <c r="AJ24" i="18"/>
  <c r="AD23" i="18"/>
  <c r="AL25" i="18"/>
  <c r="D30" i="18"/>
  <c r="C31" i="18"/>
  <c r="B28" i="18"/>
  <c r="D29" i="18"/>
  <c r="B30" i="18"/>
  <c r="AC32" i="18"/>
  <c r="W31" i="18"/>
  <c r="AW30" i="18"/>
  <c r="B24" i="18"/>
  <c r="U32" i="18"/>
  <c r="AU31" i="18"/>
  <c r="G31" i="18"/>
  <c r="AG30" i="18"/>
  <c r="Y30" i="18"/>
  <c r="AY29" i="18"/>
  <c r="S29" i="18"/>
  <c r="AS28" i="18"/>
  <c r="M28" i="18"/>
  <c r="AM26" i="18"/>
  <c r="G26" i="18"/>
  <c r="Z24" i="18"/>
  <c r="C32" i="18"/>
  <c r="E24" i="18"/>
  <c r="AY32" i="18"/>
  <c r="S32" i="18"/>
  <c r="AS31" i="18"/>
  <c r="M31" i="18"/>
  <c r="AM30" i="18"/>
  <c r="G30" i="18"/>
  <c r="AG29" i="18"/>
  <c r="AA28" i="18"/>
  <c r="U26" i="18"/>
  <c r="AB23" i="18"/>
  <c r="H25" i="18"/>
  <c r="AN25" i="18"/>
  <c r="V23" i="22"/>
  <c r="R24" i="22"/>
  <c r="AX24" i="22"/>
  <c r="D24" i="18"/>
  <c r="AL32" i="18"/>
  <c r="AF31" i="18"/>
  <c r="Z30" i="18"/>
  <c r="T29" i="18"/>
  <c r="AT28" i="18"/>
  <c r="N28" i="18"/>
  <c r="AN26" i="18"/>
  <c r="H26" i="18"/>
  <c r="AU24" i="18"/>
  <c r="O24" i="18"/>
  <c r="AO23" i="18"/>
  <c r="I23" i="18"/>
  <c r="AA25" i="18"/>
  <c r="I23" i="22"/>
  <c r="AO23" i="22"/>
  <c r="E24" i="22"/>
  <c r="AK24" i="22"/>
  <c r="AF25" i="22"/>
  <c r="AH26" i="22"/>
  <c r="Z28" i="22"/>
  <c r="R30" i="22"/>
  <c r="AT31" i="22"/>
  <c r="J32" i="22"/>
  <c r="AL23" i="23"/>
  <c r="B24" i="23"/>
  <c r="AD25" i="23"/>
  <c r="AK25" i="22"/>
  <c r="T24" i="18"/>
  <c r="F25" i="18"/>
  <c r="T23" i="22"/>
  <c r="AT23" i="18"/>
  <c r="N23" i="18"/>
  <c r="V25" i="18"/>
  <c r="D23" i="22"/>
  <c r="AJ23" i="22"/>
  <c r="AF24" i="22"/>
  <c r="V25" i="22"/>
  <c r="X32" i="18"/>
  <c r="AX31" i="18"/>
  <c r="AW32" i="18"/>
  <c r="Q32" i="18"/>
  <c r="AQ31" i="18"/>
  <c r="K31" i="18"/>
  <c r="AK30" i="18"/>
  <c r="AE29" i="18"/>
  <c r="Y28" i="18"/>
  <c r="AY26" i="18"/>
  <c r="S26" i="18"/>
  <c r="AX24" i="18"/>
  <c r="B26" i="18"/>
  <c r="AE32" i="18"/>
  <c r="Y31" i="18"/>
  <c r="AY30" i="18"/>
  <c r="S30" i="18"/>
  <c r="AS29" i="18"/>
  <c r="M29" i="18"/>
  <c r="AM28" i="18"/>
  <c r="G28" i="18"/>
  <c r="AG26" i="18"/>
  <c r="N24" i="18"/>
  <c r="AN23" i="18"/>
  <c r="H23" i="18"/>
  <c r="AB25" i="18"/>
  <c r="J23" i="22"/>
  <c r="AP23" i="22"/>
  <c r="F24" i="22"/>
  <c r="AL24" i="22"/>
  <c r="AH25" i="22"/>
  <c r="AX32" i="18"/>
  <c r="R32" i="18"/>
  <c r="AR31" i="18"/>
  <c r="L31" i="18"/>
  <c r="AL30" i="18"/>
  <c r="AF29" i="18"/>
  <c r="Z28" i="18"/>
  <c r="T26" i="18"/>
  <c r="AA24" i="18"/>
  <c r="U23" i="18"/>
  <c r="O25" i="18"/>
  <c r="AU25" i="18"/>
  <c r="AC23" i="22"/>
  <c r="Y24" i="22"/>
  <c r="H25" i="22"/>
  <c r="V26" i="22"/>
  <c r="B28" i="22"/>
  <c r="AD29" i="22"/>
  <c r="V31" i="22"/>
  <c r="AX32" i="22"/>
  <c r="N23" i="23"/>
  <c r="AP24" i="23"/>
  <c r="F25" i="23"/>
  <c r="M25" i="22"/>
  <c r="AF24" i="18"/>
  <c r="Z23" i="18"/>
  <c r="J25" i="18"/>
  <c r="AP25" i="18"/>
  <c r="X23" i="22"/>
  <c r="T24" i="22"/>
  <c r="AJ32" i="18"/>
  <c r="AH31" i="18"/>
  <c r="AB30" i="18"/>
  <c r="Q30" i="18"/>
  <c r="AQ29" i="18"/>
  <c r="K29" i="18"/>
  <c r="AK28" i="18"/>
  <c r="AE26" i="18"/>
  <c r="C29" i="18"/>
  <c r="AQ32" i="18"/>
  <c r="K32" i="18"/>
  <c r="AK31" i="18"/>
  <c r="AE30" i="18"/>
  <c r="Y29" i="18"/>
  <c r="AY28" i="18"/>
  <c r="S28" i="18"/>
  <c r="AS26" i="18"/>
  <c r="M26" i="18"/>
  <c r="AL24" i="18"/>
  <c r="T23" i="18"/>
  <c r="P25" i="18"/>
  <c r="AV25" i="18"/>
  <c r="AD23" i="22"/>
  <c r="Z24" i="22"/>
  <c r="J25" i="22"/>
  <c r="AD32" i="18"/>
  <c r="X31" i="18"/>
  <c r="AX30" i="18"/>
  <c r="R30" i="18"/>
  <c r="AR29" i="18"/>
  <c r="L29" i="18"/>
  <c r="AL28" i="18"/>
  <c r="AF26" i="18"/>
  <c r="AM24" i="18"/>
  <c r="G24" i="18"/>
  <c r="AG23" i="18"/>
  <c r="C25" i="18"/>
  <c r="AI25" i="18"/>
  <c r="Q23" i="22"/>
  <c r="AW23" i="22"/>
  <c r="M24" i="22"/>
  <c r="AS24" i="22"/>
  <c r="AV25" i="22"/>
  <c r="J26" i="22"/>
  <c r="AP26" i="22"/>
  <c r="AP28" i="22"/>
  <c r="F29" i="22"/>
  <c r="AH30" i="22"/>
  <c r="Z32" i="22"/>
  <c r="R24" i="23"/>
  <c r="AT25" i="23"/>
  <c r="Q26" i="22"/>
  <c r="AR24" i="18"/>
  <c r="L24" i="18"/>
  <c r="AL23" i="18"/>
  <c r="B23" i="18"/>
  <c r="AD25" i="18"/>
  <c r="L23" i="22"/>
  <c r="AR23" i="22"/>
  <c r="H24" i="22"/>
  <c r="AN24" i="22"/>
  <c r="AL25" i="22"/>
  <c r="B26" i="22"/>
  <c r="E26" i="18"/>
  <c r="AV32" i="18"/>
  <c r="P32" i="18"/>
  <c r="AP31" i="18"/>
  <c r="AO32" i="18"/>
  <c r="I32" i="18"/>
  <c r="AI31" i="18"/>
  <c r="AC30" i="18"/>
  <c r="W29" i="18"/>
  <c r="AW28" i="18"/>
  <c r="Q28" i="18"/>
  <c r="AQ26" i="18"/>
  <c r="K26" i="18"/>
  <c r="AH24" i="18"/>
  <c r="D28" i="18"/>
  <c r="D26" i="18"/>
  <c r="W32" i="18"/>
  <c r="AW31" i="18"/>
  <c r="Q31" i="18"/>
  <c r="AQ30" i="18"/>
  <c r="K30" i="18"/>
  <c r="AK29" i="18"/>
  <c r="AE28" i="18"/>
  <c r="Y26" i="18"/>
  <c r="AF23" i="18"/>
  <c r="D25" i="18"/>
  <c r="AJ25" i="18"/>
  <c r="R23" i="22"/>
  <c r="AX23" i="22"/>
  <c r="N24" i="22"/>
  <c r="AT24" i="22"/>
  <c r="AX25" i="22"/>
  <c r="AP32" i="18"/>
  <c r="J32" i="18"/>
  <c r="AJ31" i="18"/>
  <c r="AD30" i="18"/>
  <c r="X29" i="18"/>
  <c r="AX28" i="18"/>
  <c r="R28" i="18"/>
  <c r="AR26" i="18"/>
  <c r="L26" i="18"/>
  <c r="AY24" i="18"/>
  <c r="S24" i="18"/>
  <c r="AS23" i="18"/>
  <c r="M23" i="18"/>
  <c r="W25" i="18"/>
  <c r="E23" i="22"/>
  <c r="AK23" i="22"/>
  <c r="AG24" i="22"/>
  <c r="X25" i="22"/>
  <c r="AD26" i="22"/>
  <c r="R28" i="22"/>
  <c r="AT29" i="22"/>
  <c r="J30" i="22"/>
  <c r="AL31" i="22"/>
  <c r="B32" i="22"/>
  <c r="AD23" i="23"/>
  <c r="V25" i="23"/>
  <c r="AC25" i="22"/>
  <c r="X24" i="18"/>
  <c r="AX23" i="18"/>
  <c r="R23" i="18"/>
  <c r="R25" i="18"/>
  <c r="AX25" i="18"/>
  <c r="AF23" i="22"/>
  <c r="AB24" i="22"/>
  <c r="N25" i="22"/>
  <c r="E29" i="18"/>
  <c r="AB32" i="18"/>
  <c r="Z31" i="18"/>
  <c r="T30" i="18"/>
  <c r="V29" i="18"/>
  <c r="AV28" i="18"/>
  <c r="P28" i="18"/>
  <c r="AP26" i="18"/>
  <c r="J26" i="18"/>
  <c r="AW24" i="18"/>
  <c r="Q24" i="18"/>
  <c r="AQ23" i="18"/>
  <c r="K23" i="18"/>
  <c r="Y25" i="18"/>
  <c r="G23" i="22"/>
  <c r="AM23" i="22"/>
  <c r="C24" i="22"/>
  <c r="AI24" i="22"/>
  <c r="AB25" i="22"/>
  <c r="AF26" i="22"/>
  <c r="V28" i="22"/>
  <c r="AX29" i="22"/>
  <c r="N30" i="22"/>
  <c r="AP31" i="22"/>
  <c r="F32" i="22"/>
  <c r="AH23" i="23"/>
  <c r="Z25" i="23"/>
  <c r="AG25" i="22"/>
  <c r="AW26" i="22"/>
  <c r="M28" i="22"/>
  <c r="AS28" i="22"/>
  <c r="I29" i="22"/>
  <c r="AO29" i="22"/>
  <c r="E30" i="22"/>
  <c r="AK30" i="22"/>
  <c r="AG31" i="22"/>
  <c r="AC32" i="22"/>
  <c r="Y23" i="23"/>
  <c r="U24" i="23"/>
  <c r="Q25" i="23"/>
  <c r="AW25" i="23"/>
  <c r="L26" i="23"/>
  <c r="AR26" i="23"/>
  <c r="H28" i="23"/>
  <c r="AN28" i="23"/>
  <c r="P28" i="22"/>
  <c r="AV28" i="22"/>
  <c r="L29" i="22"/>
  <c r="AR29" i="22"/>
  <c r="H30" i="22"/>
  <c r="AN30" i="22"/>
  <c r="D31" i="22"/>
  <c r="AJ31" i="22"/>
  <c r="AF32" i="22"/>
  <c r="AB23" i="23"/>
  <c r="X24" i="23"/>
  <c r="T25" i="23"/>
  <c r="AA25" i="22"/>
  <c r="W26" i="22"/>
  <c r="AI28" i="22"/>
  <c r="P24" i="22"/>
  <c r="AV24" i="22"/>
  <c r="E31" i="18"/>
  <c r="F24" i="18"/>
  <c r="AN32" i="18"/>
  <c r="H32" i="18"/>
  <c r="F30" i="18"/>
  <c r="AG32" i="18"/>
  <c r="AA31" i="18"/>
  <c r="U30" i="18"/>
  <c r="AU29" i="18"/>
  <c r="O29" i="18"/>
  <c r="AO28" i="18"/>
  <c r="I28" i="18"/>
  <c r="AI26" i="18"/>
  <c r="R24" i="18"/>
  <c r="C28" i="18"/>
  <c r="AU32" i="18"/>
  <c r="O32" i="18"/>
  <c r="AO31" i="18"/>
  <c r="I31" i="18"/>
  <c r="AI30" i="18"/>
  <c r="AC29" i="18"/>
  <c r="W28" i="18"/>
  <c r="AW26" i="18"/>
  <c r="Q26" i="18"/>
  <c r="AT24" i="18"/>
  <c r="X23" i="18"/>
  <c r="L25" i="18"/>
  <c r="AR25" i="18"/>
  <c r="Z23" i="22"/>
  <c r="V24" i="22"/>
  <c r="B25" i="22"/>
  <c r="E30" i="18"/>
  <c r="F23" i="18"/>
  <c r="AH32" i="18"/>
  <c r="AB31" i="18"/>
  <c r="V30" i="18"/>
  <c r="AV29" i="18"/>
  <c r="P29" i="18"/>
  <c r="AP28" i="18"/>
  <c r="J28" i="18"/>
  <c r="AJ26" i="18"/>
  <c r="AQ24" i="18"/>
  <c r="K24" i="18"/>
  <c r="AK23" i="18"/>
  <c r="C23" i="18"/>
  <c r="AE25" i="18"/>
  <c r="M23" i="22"/>
  <c r="AS23" i="22"/>
  <c r="I24" i="22"/>
  <c r="AO24" i="22"/>
  <c r="AN25" i="22"/>
  <c r="D26" i="22"/>
  <c r="AL26" i="22"/>
  <c r="AH28" i="22"/>
  <c r="Z30" i="22"/>
  <c r="R32" i="22"/>
  <c r="AT23" i="23"/>
  <c r="J24" i="23"/>
  <c r="AL25" i="23"/>
  <c r="AS25" i="22"/>
  <c r="I26" i="22"/>
  <c r="AV24" i="18"/>
  <c r="P24" i="18"/>
  <c r="AP23" i="18"/>
  <c r="J23" i="18"/>
  <c r="Z25" i="18"/>
  <c r="H23" i="22"/>
  <c r="AN23" i="22"/>
  <c r="D24" i="22"/>
  <c r="AJ24" i="22"/>
  <c r="AD25" i="22"/>
  <c r="T32" i="18"/>
  <c r="AT31" i="18"/>
  <c r="R31" i="18"/>
  <c r="AR30" i="18"/>
  <c r="L30" i="18"/>
  <c r="AA29" i="18"/>
  <c r="U28" i="18"/>
  <c r="AU26" i="18"/>
  <c r="O26" i="18"/>
  <c r="AP24" i="18"/>
  <c r="F29" i="18"/>
  <c r="F28" i="18"/>
  <c r="AA32" i="18"/>
  <c r="U31" i="18"/>
  <c r="AU30" i="18"/>
  <c r="O30" i="18"/>
  <c r="AO29" i="18"/>
  <c r="I29" i="18"/>
  <c r="AI28" i="18"/>
  <c r="AC26" i="18"/>
  <c r="J24" i="18"/>
  <c r="AJ23" i="18"/>
  <c r="AJ27" i="18" s="1"/>
  <c r="D23" i="18"/>
  <c r="AF25" i="18"/>
  <c r="N23" i="22"/>
  <c r="AT23" i="22"/>
  <c r="J24" i="22"/>
  <c r="AP24" i="22"/>
  <c r="AP25" i="22"/>
  <c r="F26" i="22"/>
  <c r="AT32" i="18"/>
  <c r="N32" i="18"/>
  <c r="AN31" i="18"/>
  <c r="H31" i="18"/>
  <c r="AH30" i="18"/>
  <c r="AB29" i="18"/>
  <c r="V28" i="18"/>
  <c r="AV26" i="18"/>
  <c r="P26" i="18"/>
  <c r="W24" i="18"/>
  <c r="AW23" i="18"/>
  <c r="Q23" i="18"/>
  <c r="S25" i="18"/>
  <c r="AY25" i="18"/>
  <c r="AG23" i="22"/>
  <c r="AG27" i="22" s="1"/>
  <c r="AC24" i="22"/>
  <c r="P25" i="22"/>
  <c r="Z26" i="22"/>
  <c r="J28" i="22"/>
  <c r="AL29" i="22"/>
  <c r="B30" i="22"/>
  <c r="AD31" i="22"/>
  <c r="V23" i="23"/>
  <c r="AX24" i="23"/>
  <c r="N25" i="23"/>
  <c r="U25" i="22"/>
  <c r="AB24" i="18"/>
  <c r="V23" i="18"/>
  <c r="N25" i="18"/>
  <c r="AT25" i="18"/>
  <c r="AB23" i="22"/>
  <c r="X24" i="22"/>
  <c r="F25" i="22"/>
  <c r="AF32" i="18"/>
  <c r="Y32" i="18"/>
  <c r="AY31" i="18"/>
  <c r="S31" i="18"/>
  <c r="AS30" i="18"/>
  <c r="M30" i="18"/>
  <c r="AM29" i="18"/>
  <c r="G29" i="18"/>
  <c r="AG28" i="18"/>
  <c r="AA26" i="18"/>
  <c r="C26" i="18"/>
  <c r="B31" i="18"/>
  <c r="E32" i="18"/>
  <c r="AM32" i="18"/>
  <c r="G32" i="18"/>
  <c r="AG31" i="18"/>
  <c r="AA30" i="18"/>
  <c r="U29" i="18"/>
  <c r="AU28" i="18"/>
  <c r="O28" i="18"/>
  <c r="AO26" i="18"/>
  <c r="I26" i="18"/>
  <c r="AD24" i="18"/>
  <c r="AV23" i="18"/>
  <c r="P23" i="18"/>
  <c r="P27" i="18" s="1"/>
  <c r="T25" i="18"/>
  <c r="B23" i="22"/>
  <c r="B27" i="22" s="1"/>
  <c r="AH23" i="22"/>
  <c r="AD24" i="22"/>
  <c r="R25" i="22"/>
  <c r="Z32" i="18"/>
  <c r="T31" i="18"/>
  <c r="AT30" i="18"/>
  <c r="N30" i="18"/>
  <c r="AN29" i="18"/>
  <c r="H29" i="18"/>
  <c r="AH28" i="18"/>
  <c r="AB26" i="18"/>
  <c r="AI24" i="18"/>
  <c r="AC23" i="18"/>
  <c r="G25" i="18"/>
  <c r="AM25" i="18"/>
  <c r="U23" i="22"/>
  <c r="Q24" i="22"/>
  <c r="AW24" i="22"/>
  <c r="N26" i="22"/>
  <c r="AT26" i="22"/>
  <c r="AX28" i="22"/>
  <c r="N29" i="22"/>
  <c r="AP30" i="22"/>
  <c r="F31" i="22"/>
  <c r="AH32" i="22"/>
  <c r="Z24" i="23"/>
  <c r="Y26" i="22"/>
  <c r="AN24" i="18"/>
  <c r="H24" i="18"/>
  <c r="AH23" i="18"/>
  <c r="B25" i="18"/>
  <c r="AH25" i="18"/>
  <c r="P23" i="22"/>
  <c r="AV23" i="22"/>
  <c r="L24" i="22"/>
  <c r="AR24" i="22"/>
  <c r="AT25" i="22"/>
  <c r="AR32" i="18"/>
  <c r="L32" i="18"/>
  <c r="AL31" i="18"/>
  <c r="J31" i="18"/>
  <c r="AJ30" i="18"/>
  <c r="AL29" i="18"/>
  <c r="AF28" i="18"/>
  <c r="Z26" i="18"/>
  <c r="AG24" i="18"/>
  <c r="AA23" i="18"/>
  <c r="I25" i="18"/>
  <c r="AO25" i="18"/>
  <c r="W23" i="22"/>
  <c r="S24" i="22"/>
  <c r="AY24" i="22"/>
  <c r="P26" i="22"/>
  <c r="AV26" i="22"/>
  <c r="R29" i="22"/>
  <c r="AT30" i="22"/>
  <c r="J31" i="22"/>
  <c r="AL32" i="22"/>
  <c r="B23" i="23"/>
  <c r="AD24" i="23"/>
  <c r="AC26" i="22"/>
  <c r="AC28" i="22"/>
  <c r="Y29" i="22"/>
  <c r="U30" i="22"/>
  <c r="Q31" i="22"/>
  <c r="AW31" i="22"/>
  <c r="M32" i="22"/>
  <c r="AS32" i="22"/>
  <c r="I23" i="23"/>
  <c r="AO23" i="23"/>
  <c r="E24" i="23"/>
  <c r="AK24" i="23"/>
  <c r="AG25" i="23"/>
  <c r="AB26" i="23"/>
  <c r="X28" i="23"/>
  <c r="AF28" i="22"/>
  <c r="AB29" i="22"/>
  <c r="X30" i="22"/>
  <c r="T31" i="22"/>
  <c r="P32" i="22"/>
  <c r="AV32" i="22"/>
  <c r="L23" i="23"/>
  <c r="AR23" i="23"/>
  <c r="H24" i="23"/>
  <c r="AN24" i="23"/>
  <c r="D25" i="23"/>
  <c r="AJ25" i="23"/>
  <c r="K25" i="22"/>
  <c r="AQ25" i="22"/>
  <c r="G26" i="22"/>
  <c r="AM26" i="22"/>
  <c r="C28" i="22"/>
  <c r="AE29" i="22"/>
  <c r="AA30" i="22"/>
  <c r="W31" i="22"/>
  <c r="S32" i="22"/>
  <c r="AY32" i="22"/>
  <c r="AE23" i="23"/>
  <c r="AF30" i="18"/>
  <c r="Z29" i="18"/>
  <c r="T28" i="18"/>
  <c r="AT26" i="18"/>
  <c r="N26" i="18"/>
  <c r="U24" i="18"/>
  <c r="AU23" i="18"/>
  <c r="O23" i="18"/>
  <c r="O27" i="18" s="1"/>
  <c r="U25" i="18"/>
  <c r="C23" i="22"/>
  <c r="AI23" i="22"/>
  <c r="AE24" i="22"/>
  <c r="T25" i="22"/>
  <c r="AB26" i="22"/>
  <c r="N28" i="22"/>
  <c r="AP29" i="22"/>
  <c r="F30" i="22"/>
  <c r="AH31" i="22"/>
  <c r="Z23" i="23"/>
  <c r="R25" i="23"/>
  <c r="Y25" i="22"/>
  <c r="AS26" i="22"/>
  <c r="I28" i="22"/>
  <c r="AO28" i="22"/>
  <c r="E29" i="22"/>
  <c r="AK29" i="22"/>
  <c r="AG30" i="22"/>
  <c r="AC31" i="22"/>
  <c r="Y32" i="22"/>
  <c r="U23" i="23"/>
  <c r="Q24" i="23"/>
  <c r="AW24" i="23"/>
  <c r="M25" i="23"/>
  <c r="AS25" i="23"/>
  <c r="H26" i="23"/>
  <c r="AN26" i="23"/>
  <c r="D28" i="23"/>
  <c r="AJ28" i="23"/>
  <c r="L28" i="22"/>
  <c r="AR28" i="22"/>
  <c r="H29" i="22"/>
  <c r="AN29" i="22"/>
  <c r="D30" i="22"/>
  <c r="AJ30" i="22"/>
  <c r="AF31" i="22"/>
  <c r="AB32" i="22"/>
  <c r="X23" i="23"/>
  <c r="T24" i="23"/>
  <c r="P25" i="23"/>
  <c r="AV25" i="23"/>
  <c r="W25" i="22"/>
  <c r="S26" i="22"/>
  <c r="AY26" i="22"/>
  <c r="O28" i="22"/>
  <c r="AU28" i="22"/>
  <c r="K29" i="22"/>
  <c r="AQ29" i="22"/>
  <c r="G30" i="22"/>
  <c r="AM30" i="22"/>
  <c r="C31" i="22"/>
  <c r="AI31" i="22"/>
  <c r="AE32" i="22"/>
  <c r="AU23" i="23"/>
  <c r="K24" i="23"/>
  <c r="AQ24" i="23"/>
  <c r="AT29" i="18"/>
  <c r="N29" i="18"/>
  <c r="AN28" i="18"/>
  <c r="H28" i="18"/>
  <c r="AH26" i="18"/>
  <c r="AO24" i="18"/>
  <c r="I24" i="18"/>
  <c r="AI23" i="18"/>
  <c r="AG25" i="18"/>
  <c r="O23" i="22"/>
  <c r="AU23" i="22"/>
  <c r="K24" i="22"/>
  <c r="AQ24" i="22"/>
  <c r="AR25" i="22"/>
  <c r="H26" i="22"/>
  <c r="AN26" i="22"/>
  <c r="AL28" i="22"/>
  <c r="B29" i="22"/>
  <c r="AD30" i="22"/>
  <c r="V32" i="22"/>
  <c r="AX23" i="23"/>
  <c r="N24" i="23"/>
  <c r="AP25" i="23"/>
  <c r="AW25" i="22"/>
  <c r="M26" i="22"/>
  <c r="U28" i="22"/>
  <c r="Q29" i="22"/>
  <c r="AW29" i="22"/>
  <c r="M30" i="22"/>
  <c r="AS30" i="22"/>
  <c r="I31" i="22"/>
  <c r="AO31" i="22"/>
  <c r="E32" i="22"/>
  <c r="AK32" i="22"/>
  <c r="AG23" i="23"/>
  <c r="AC24" i="23"/>
  <c r="Y25" i="23"/>
  <c r="T26" i="23"/>
  <c r="P28" i="23"/>
  <c r="AV28" i="23"/>
  <c r="X28" i="22"/>
  <c r="T29" i="22"/>
  <c r="P30" i="22"/>
  <c r="AV30" i="22"/>
  <c r="L31" i="22"/>
  <c r="AR31" i="22"/>
  <c r="H32" i="22"/>
  <c r="AN32" i="22"/>
  <c r="D23" i="23"/>
  <c r="AJ23" i="23"/>
  <c r="AF24" i="23"/>
  <c r="AB25" i="23"/>
  <c r="C25" i="22"/>
  <c r="AI25" i="22"/>
  <c r="AE26" i="22"/>
  <c r="AA28" i="22"/>
  <c r="W29" i="22"/>
  <c r="S30" i="22"/>
  <c r="AY30" i="22"/>
  <c r="O31" i="22"/>
  <c r="AU31" i="22"/>
  <c r="K32" i="22"/>
  <c r="AQ32" i="22"/>
  <c r="O23" i="23"/>
  <c r="N31" i="18"/>
  <c r="AN30" i="18"/>
  <c r="H30" i="18"/>
  <c r="AH29" i="18"/>
  <c r="AB28" i="18"/>
  <c r="V26" i="18"/>
  <c r="AC24" i="18"/>
  <c r="W23" i="18"/>
  <c r="M25" i="18"/>
  <c r="AS25" i="18"/>
  <c r="AA23" i="22"/>
  <c r="W24" i="22"/>
  <c r="D25" i="22"/>
  <c r="T26" i="22"/>
  <c r="Z29" i="22"/>
  <c r="R31" i="22"/>
  <c r="AT32" i="22"/>
  <c r="J23" i="23"/>
  <c r="AL24" i="23"/>
  <c r="B25" i="23"/>
  <c r="I25" i="22"/>
  <c r="AK26" i="22"/>
  <c r="AG28" i="22"/>
  <c r="AC29" i="22"/>
  <c r="Y30" i="22"/>
  <c r="U31" i="22"/>
  <c r="Q32" i="22"/>
  <c r="AW32" i="22"/>
  <c r="M23" i="23"/>
  <c r="AS23" i="23"/>
  <c r="I24" i="23"/>
  <c r="AO24" i="23"/>
  <c r="E25" i="23"/>
  <c r="AK25" i="23"/>
  <c r="AF26" i="23"/>
  <c r="AB28" i="23"/>
  <c r="D28" i="22"/>
  <c r="AJ28" i="22"/>
  <c r="AF29" i="22"/>
  <c r="AB30" i="22"/>
  <c r="X31" i="22"/>
  <c r="T32" i="22"/>
  <c r="P23" i="23"/>
  <c r="AV23" i="23"/>
  <c r="L24" i="23"/>
  <c r="AR24" i="23"/>
  <c r="H25" i="23"/>
  <c r="AN25" i="23"/>
  <c r="O25" i="22"/>
  <c r="AU25" i="22"/>
  <c r="K26" i="22"/>
  <c r="AQ26" i="22"/>
  <c r="G28" i="22"/>
  <c r="AM28" i="22"/>
  <c r="C29" i="22"/>
  <c r="AI29" i="22"/>
  <c r="AE30" i="22"/>
  <c r="AA31" i="22"/>
  <c r="W32" i="22"/>
  <c r="AM23" i="23"/>
  <c r="C24" i="23"/>
  <c r="AI24" i="23"/>
  <c r="AE25" i="23"/>
  <c r="Z26" i="23"/>
  <c r="V28" i="23"/>
  <c r="X29" i="23"/>
  <c r="T30" i="23"/>
  <c r="P31" i="23"/>
  <c r="AV31" i="23"/>
  <c r="C26" i="23"/>
  <c r="AI26" i="23"/>
  <c r="AE28" i="23"/>
  <c r="AA29" i="23"/>
  <c r="W30" i="23"/>
  <c r="S31" i="23"/>
  <c r="AY31" i="23"/>
  <c r="AF32" i="23"/>
  <c r="AB23" i="24"/>
  <c r="X24" i="24"/>
  <c r="N29" i="23"/>
  <c r="AT29" i="23"/>
  <c r="J30" i="23"/>
  <c r="AP30" i="23"/>
  <c r="F31" i="23"/>
  <c r="AL31" i="23"/>
  <c r="Y26" i="23"/>
  <c r="U28" i="23"/>
  <c r="Q29" i="23"/>
  <c r="C23" i="23"/>
  <c r="AI23" i="23"/>
  <c r="AE24" i="23"/>
  <c r="AA25" i="23"/>
  <c r="V26" i="23"/>
  <c r="R28" i="23"/>
  <c r="AX28" i="23"/>
  <c r="T29" i="23"/>
  <c r="P30" i="23"/>
  <c r="AV30" i="23"/>
  <c r="L31" i="23"/>
  <c r="AR31" i="23"/>
  <c r="AE26" i="23"/>
  <c r="AA28" i="23"/>
  <c r="W29" i="23"/>
  <c r="S30" i="23"/>
  <c r="AY30" i="23"/>
  <c r="O31" i="23"/>
  <c r="AU31" i="23"/>
  <c r="AB32" i="23"/>
  <c r="AN23" i="24"/>
  <c r="D24" i="24"/>
  <c r="S28" i="22"/>
  <c r="AY28" i="22"/>
  <c r="O29" i="22"/>
  <c r="AU29" i="22"/>
  <c r="K30" i="22"/>
  <c r="AQ30" i="22"/>
  <c r="G31" i="22"/>
  <c r="AM31" i="22"/>
  <c r="C32" i="22"/>
  <c r="AI32" i="22"/>
  <c r="V31" i="18"/>
  <c r="AV30" i="18"/>
  <c r="P30" i="18"/>
  <c r="AP29" i="18"/>
  <c r="J29" i="18"/>
  <c r="AJ28" i="18"/>
  <c r="AD26" i="18"/>
  <c r="AK24" i="18"/>
  <c r="AE23" i="18"/>
  <c r="AE27" i="18" s="1"/>
  <c r="E25" i="18"/>
  <c r="AK25" i="18"/>
  <c r="S23" i="22"/>
  <c r="AY23" i="22"/>
  <c r="O24" i="22"/>
  <c r="AU24" i="22"/>
  <c r="L26" i="22"/>
  <c r="AR26" i="22"/>
  <c r="AT28" i="22"/>
  <c r="J29" i="22"/>
  <c r="AL30" i="22"/>
  <c r="B31" i="22"/>
  <c r="AD32" i="22"/>
  <c r="V24" i="23"/>
  <c r="AX25" i="23"/>
  <c r="U26" i="22"/>
  <c r="Y28" i="22"/>
  <c r="U29" i="22"/>
  <c r="Q30" i="22"/>
  <c r="AW30" i="22"/>
  <c r="M31" i="22"/>
  <c r="AS31" i="22"/>
  <c r="I32" i="22"/>
  <c r="AO32" i="22"/>
  <c r="E23" i="23"/>
  <c r="AK23" i="23"/>
  <c r="AG24" i="23"/>
  <c r="AC25" i="23"/>
  <c r="X26" i="23"/>
  <c r="T28" i="23"/>
  <c r="AB28" i="22"/>
  <c r="X29" i="22"/>
  <c r="T30" i="22"/>
  <c r="P31" i="22"/>
  <c r="AV31" i="22"/>
  <c r="L32" i="22"/>
  <c r="AR32" i="22"/>
  <c r="H23" i="23"/>
  <c r="H27" i="23" s="1"/>
  <c r="AN23" i="23"/>
  <c r="D24" i="23"/>
  <c r="AJ24" i="23"/>
  <c r="AF25" i="23"/>
  <c r="G25" i="22"/>
  <c r="AM25" i="22"/>
  <c r="C26" i="22"/>
  <c r="AI26" i="22"/>
  <c r="AE28" i="22"/>
  <c r="AA29" i="22"/>
  <c r="W30" i="22"/>
  <c r="S31" i="22"/>
  <c r="AY31" i="22"/>
  <c r="O32" i="22"/>
  <c r="AU32" i="22"/>
  <c r="W23" i="23"/>
  <c r="AA24" i="23"/>
  <c r="AD29" i="18"/>
  <c r="X28" i="18"/>
  <c r="AX26" i="18"/>
  <c r="R26" i="18"/>
  <c r="Y24" i="18"/>
  <c r="AY23" i="18"/>
  <c r="S23" i="18"/>
  <c r="S27" i="18" s="1"/>
  <c r="Q25" i="18"/>
  <c r="AW25" i="18"/>
  <c r="AE23" i="22"/>
  <c r="AA24" i="22"/>
  <c r="L25" i="22"/>
  <c r="X26" i="22"/>
  <c r="F28" i="22"/>
  <c r="AH29" i="22"/>
  <c r="Z31" i="22"/>
  <c r="R23" i="23"/>
  <c r="AT24" i="23"/>
  <c r="J25" i="23"/>
  <c r="Q25" i="22"/>
  <c r="AO26" i="22"/>
  <c r="E28" i="22"/>
  <c r="AK28" i="22"/>
  <c r="AG29" i="22"/>
  <c r="AC30" i="22"/>
  <c r="Y31" i="22"/>
  <c r="U32" i="22"/>
  <c r="Q23" i="23"/>
  <c r="AW23" i="23"/>
  <c r="M24" i="23"/>
  <c r="AS24" i="23"/>
  <c r="I25" i="23"/>
  <c r="AO25" i="23"/>
  <c r="D26" i="23"/>
  <c r="AJ26" i="23"/>
  <c r="AF28" i="23"/>
  <c r="H28" i="22"/>
  <c r="AN28" i="22"/>
  <c r="D29" i="22"/>
  <c r="AJ29" i="22"/>
  <c r="AF30" i="22"/>
  <c r="AB31" i="22"/>
  <c r="X32" i="22"/>
  <c r="T23" i="23"/>
  <c r="P24" i="23"/>
  <c r="AV24" i="23"/>
  <c r="L25" i="23"/>
  <c r="AR25" i="23"/>
  <c r="S25" i="22"/>
  <c r="AY25" i="22"/>
  <c r="O26" i="22"/>
  <c r="AU26" i="22"/>
  <c r="K28" i="22"/>
  <c r="AQ28" i="22"/>
  <c r="G29" i="22"/>
  <c r="AM29" i="22"/>
  <c r="C30" i="22"/>
  <c r="AI30" i="22"/>
  <c r="AE31" i="22"/>
  <c r="AA32" i="22"/>
  <c r="AD31" i="18"/>
  <c r="X30" i="18"/>
  <c r="AX29" i="18"/>
  <c r="R29" i="18"/>
  <c r="AR28" i="18"/>
  <c r="L28" i="18"/>
  <c r="AL26" i="18"/>
  <c r="AS24" i="18"/>
  <c r="M24" i="18"/>
  <c r="AM23" i="18"/>
  <c r="AM27" i="18" s="1"/>
  <c r="G23" i="18"/>
  <c r="G27" i="18" s="1"/>
  <c r="AC25" i="18"/>
  <c r="K23" i="22"/>
  <c r="K27" i="22" s="1"/>
  <c r="AQ23" i="22"/>
  <c r="G24" i="22"/>
  <c r="AM24" i="22"/>
  <c r="AJ25" i="22"/>
  <c r="AJ26" i="22"/>
  <c r="AD28" i="22"/>
  <c r="V30" i="22"/>
  <c r="AX31" i="22"/>
  <c r="N32" i="22"/>
  <c r="AP23" i="23"/>
  <c r="F24" i="23"/>
  <c r="AH25" i="23"/>
  <c r="AO25" i="22"/>
  <c r="E26" i="22"/>
  <c r="Q28" i="22"/>
  <c r="AW28" i="22"/>
  <c r="M29" i="22"/>
  <c r="AS29" i="22"/>
  <c r="I30" i="22"/>
  <c r="AO30" i="22"/>
  <c r="E31" i="22"/>
  <c r="AK31" i="22"/>
  <c r="AG32" i="22"/>
  <c r="AC23" i="23"/>
  <c r="Y24" i="23"/>
  <c r="U25" i="23"/>
  <c r="P26" i="23"/>
  <c r="AV26" i="23"/>
  <c r="L28" i="23"/>
  <c r="AR28" i="23"/>
  <c r="T28" i="22"/>
  <c r="P29" i="22"/>
  <c r="AV29" i="22"/>
  <c r="L30" i="22"/>
  <c r="AR30" i="22"/>
  <c r="H31" i="22"/>
  <c r="AN31" i="22"/>
  <c r="D32" i="22"/>
  <c r="AJ32" i="22"/>
  <c r="AF23" i="23"/>
  <c r="AF27" i="23" s="1"/>
  <c r="AB24" i="23"/>
  <c r="X25" i="23"/>
  <c r="AE25" i="22"/>
  <c r="AA26" i="22"/>
  <c r="W28" i="22"/>
  <c r="S29" i="22"/>
  <c r="AY29" i="22"/>
  <c r="O30" i="22"/>
  <c r="AU30" i="22"/>
  <c r="K31" i="22"/>
  <c r="AQ31" i="22"/>
  <c r="G32" i="22"/>
  <c r="AM32" i="22"/>
  <c r="G23" i="23"/>
  <c r="S24" i="23"/>
  <c r="AY24" i="23"/>
  <c r="O25" i="23"/>
  <c r="AU25" i="23"/>
  <c r="J26" i="23"/>
  <c r="AP26" i="23"/>
  <c r="F28" i="23"/>
  <c r="AL28" i="23"/>
  <c r="H29" i="23"/>
  <c r="AN29" i="23"/>
  <c r="D30" i="23"/>
  <c r="AJ30" i="23"/>
  <c r="AF31" i="23"/>
  <c r="H32" i="23"/>
  <c r="S26" i="23"/>
  <c r="AY26" i="23"/>
  <c r="O28" i="23"/>
  <c r="AU28" i="23"/>
  <c r="K29" i="23"/>
  <c r="AQ29" i="23"/>
  <c r="G30" i="23"/>
  <c r="AM30" i="23"/>
  <c r="C31" i="23"/>
  <c r="AI31" i="23"/>
  <c r="N32" i="23"/>
  <c r="AV32" i="23"/>
  <c r="L23" i="24"/>
  <c r="AR23" i="24"/>
  <c r="H24" i="24"/>
  <c r="AD29" i="23"/>
  <c r="Z30" i="23"/>
  <c r="V31" i="23"/>
  <c r="I26" i="23"/>
  <c r="AO26" i="23"/>
  <c r="E28" i="23"/>
  <c r="AK28" i="23"/>
  <c r="AG29" i="23"/>
  <c r="S23" i="23"/>
  <c r="AY23" i="23"/>
  <c r="O24" i="23"/>
  <c r="AU24" i="23"/>
  <c r="K25" i="23"/>
  <c r="AQ25" i="23"/>
  <c r="F26" i="23"/>
  <c r="AL26" i="23"/>
  <c r="B28" i="23"/>
  <c r="AH28" i="23"/>
  <c r="D29" i="23"/>
  <c r="AJ29" i="23"/>
  <c r="AF30" i="23"/>
  <c r="AB31" i="23"/>
  <c r="O26" i="23"/>
  <c r="AU26" i="23"/>
  <c r="K28" i="23"/>
  <c r="AQ28" i="23"/>
  <c r="G29" i="23"/>
  <c r="AM29" i="23"/>
  <c r="C30" i="23"/>
  <c r="AI30" i="23"/>
  <c r="AE31" i="23"/>
  <c r="F32" i="23"/>
  <c r="AR32" i="23"/>
  <c r="H23" i="24"/>
  <c r="X23" i="24"/>
  <c r="T24" i="24"/>
  <c r="J29" i="23"/>
  <c r="AP29" i="23"/>
  <c r="F30" i="23"/>
  <c r="AL30" i="23"/>
  <c r="B31" i="23"/>
  <c r="AH31" i="23"/>
  <c r="L32" i="23"/>
  <c r="U26" i="23"/>
  <c r="Q28" i="23"/>
  <c r="AW28" i="23"/>
  <c r="M29" i="23"/>
  <c r="AS29" i="23"/>
  <c r="G25" i="23"/>
  <c r="AM25" i="23"/>
  <c r="B26" i="23"/>
  <c r="AH26" i="23"/>
  <c r="AD28" i="23"/>
  <c r="AF29" i="23"/>
  <c r="AB30" i="23"/>
  <c r="X31" i="23"/>
  <c r="K26" i="23"/>
  <c r="AQ26" i="23"/>
  <c r="G28" i="23"/>
  <c r="AM28" i="23"/>
  <c r="C29" i="23"/>
  <c r="AI29" i="23"/>
  <c r="AE30" i="23"/>
  <c r="AA31" i="23"/>
  <c r="AN32" i="23"/>
  <c r="D23" i="24"/>
  <c r="AJ23" i="24"/>
  <c r="V29" i="23"/>
  <c r="R30" i="23"/>
  <c r="AX30" i="23"/>
  <c r="N31" i="23"/>
  <c r="AT31" i="23"/>
  <c r="AG26" i="23"/>
  <c r="AC28" i="23"/>
  <c r="Y29" i="23"/>
  <c r="K23" i="23"/>
  <c r="AQ23" i="23"/>
  <c r="AQ27" i="23" s="1"/>
  <c r="G24" i="23"/>
  <c r="AM24" i="23"/>
  <c r="C25" i="23"/>
  <c r="AI25" i="23"/>
  <c r="AD26" i="23"/>
  <c r="Z28" i="23"/>
  <c r="AB29" i="23"/>
  <c r="X30" i="23"/>
  <c r="T31" i="23"/>
  <c r="G26" i="23"/>
  <c r="AM26" i="23"/>
  <c r="C28" i="23"/>
  <c r="AI28" i="23"/>
  <c r="AE29" i="23"/>
  <c r="AA30" i="23"/>
  <c r="W31" i="23"/>
  <c r="AJ32" i="23"/>
  <c r="AF23" i="24"/>
  <c r="R29" i="23"/>
  <c r="AX29" i="23"/>
  <c r="N30" i="23"/>
  <c r="AT30" i="23"/>
  <c r="J31" i="23"/>
  <c r="AP31" i="23"/>
  <c r="AC26" i="23"/>
  <c r="Y28" i="23"/>
  <c r="U29" i="23"/>
  <c r="Q30" i="23"/>
  <c r="AC31" i="23"/>
  <c r="B32" i="23"/>
  <c r="AP32" i="23"/>
  <c r="F23" i="24"/>
  <c r="AL23" i="24"/>
  <c r="B24" i="24"/>
  <c r="AJ24" i="24"/>
  <c r="AF25" i="24"/>
  <c r="AB26" i="24"/>
  <c r="O32" i="23"/>
  <c r="AU32" i="23"/>
  <c r="K23" i="24"/>
  <c r="AQ23" i="24"/>
  <c r="G24" i="24"/>
  <c r="AM24" i="24"/>
  <c r="C25" i="24"/>
  <c r="AI25" i="24"/>
  <c r="AE26" i="24"/>
  <c r="AF28" i="24"/>
  <c r="AB29" i="24"/>
  <c r="X30" i="24"/>
  <c r="AP24" i="24"/>
  <c r="F25" i="24"/>
  <c r="AL25" i="24"/>
  <c r="B26" i="24"/>
  <c r="AH26" i="24"/>
  <c r="U32" i="23"/>
  <c r="Q23" i="24"/>
  <c r="AW23" i="24"/>
  <c r="M24" i="24"/>
  <c r="AS24" i="24"/>
  <c r="AW29" i="23"/>
  <c r="M30" i="23"/>
  <c r="AS30" i="23"/>
  <c r="I31" i="23"/>
  <c r="AO31" i="23"/>
  <c r="V32" i="23"/>
  <c r="R23" i="24"/>
  <c r="AX23" i="24"/>
  <c r="N24" i="24"/>
  <c r="AV24" i="24"/>
  <c r="L25" i="24"/>
  <c r="AR25" i="24"/>
  <c r="H26" i="24"/>
  <c r="AN26" i="24"/>
  <c r="AA32" i="23"/>
  <c r="W23" i="24"/>
  <c r="S24" i="24"/>
  <c r="AY24" i="24"/>
  <c r="O25" i="24"/>
  <c r="AU25" i="24"/>
  <c r="K26" i="24"/>
  <c r="AQ26" i="24"/>
  <c r="L28" i="24"/>
  <c r="AR28" i="24"/>
  <c r="H29" i="24"/>
  <c r="Z29" i="23"/>
  <c r="V30" i="23"/>
  <c r="R31" i="23"/>
  <c r="AX31" i="23"/>
  <c r="E26" i="23"/>
  <c r="AK26" i="23"/>
  <c r="AG28" i="23"/>
  <c r="AC29" i="23"/>
  <c r="AG30" i="23"/>
  <c r="W25" i="23"/>
  <c r="R26" i="23"/>
  <c r="AX26" i="23"/>
  <c r="N28" i="23"/>
  <c r="AT28" i="23"/>
  <c r="P29" i="23"/>
  <c r="AV29" i="23"/>
  <c r="L30" i="23"/>
  <c r="AR30" i="23"/>
  <c r="H31" i="23"/>
  <c r="AN31" i="23"/>
  <c r="AA26" i="23"/>
  <c r="W28" i="23"/>
  <c r="S29" i="23"/>
  <c r="AY29" i="23"/>
  <c r="O30" i="23"/>
  <c r="AU30" i="23"/>
  <c r="K31" i="23"/>
  <c r="AQ31" i="23"/>
  <c r="X32" i="23"/>
  <c r="T23" i="24"/>
  <c r="P24" i="24"/>
  <c r="F29" i="23"/>
  <c r="AL29" i="23"/>
  <c r="B30" i="23"/>
  <c r="AH30" i="23"/>
  <c r="AD31" i="23"/>
  <c r="D32" i="23"/>
  <c r="Q26" i="23"/>
  <c r="AW26" i="23"/>
  <c r="M28" i="23"/>
  <c r="AS28" i="23"/>
  <c r="I29" i="23"/>
  <c r="AO29" i="23"/>
  <c r="AA23" i="23"/>
  <c r="AA27" i="23" s="1"/>
  <c r="W24" i="23"/>
  <c r="S25" i="23"/>
  <c r="AY25" i="23"/>
  <c r="N26" i="23"/>
  <c r="AT26" i="23"/>
  <c r="J28" i="23"/>
  <c r="AP28" i="23"/>
  <c r="L29" i="23"/>
  <c r="AR29" i="23"/>
  <c r="H30" i="23"/>
  <c r="AN30" i="23"/>
  <c r="D31" i="23"/>
  <c r="AJ31" i="23"/>
  <c r="P32" i="23"/>
  <c r="W26" i="23"/>
  <c r="S28" i="23"/>
  <c r="AY28" i="23"/>
  <c r="O29" i="23"/>
  <c r="AU29" i="23"/>
  <c r="K30" i="23"/>
  <c r="AQ30" i="23"/>
  <c r="G31" i="23"/>
  <c r="AM31" i="23"/>
  <c r="T32" i="23"/>
  <c r="P23" i="24"/>
  <c r="AV23" i="24"/>
  <c r="L24" i="24"/>
  <c r="B29" i="23"/>
  <c r="AH29" i="23"/>
  <c r="AD30" i="23"/>
  <c r="Z31" i="23"/>
  <c r="M26" i="23"/>
  <c r="AS26" i="23"/>
  <c r="I28" i="23"/>
  <c r="AO28" i="23"/>
  <c r="E29" i="23"/>
  <c r="AK29" i="23"/>
  <c r="AW30" i="23"/>
  <c r="M31" i="23"/>
  <c r="AS31" i="23"/>
  <c r="Z32" i="23"/>
  <c r="V23" i="24"/>
  <c r="R24" i="24"/>
  <c r="P25" i="24"/>
  <c r="AV25" i="24"/>
  <c r="L26" i="24"/>
  <c r="AR26" i="24"/>
  <c r="AE32" i="23"/>
  <c r="AA23" i="24"/>
  <c r="W24" i="24"/>
  <c r="S25" i="24"/>
  <c r="AY25" i="24"/>
  <c r="O26" i="24"/>
  <c r="AU26" i="24"/>
  <c r="P28" i="24"/>
  <c r="AV28" i="24"/>
  <c r="L29" i="24"/>
  <c r="AR29" i="24"/>
  <c r="H30" i="24"/>
  <c r="Z24" i="24"/>
  <c r="V25" i="24"/>
  <c r="R26" i="24"/>
  <c r="AX26" i="24"/>
  <c r="E32" i="23"/>
  <c r="AK32" i="23"/>
  <c r="AG23" i="24"/>
  <c r="AC24" i="24"/>
  <c r="AC30" i="23"/>
  <c r="Y31" i="23"/>
  <c r="AL32" i="23"/>
  <c r="B23" i="24"/>
  <c r="AH23" i="24"/>
  <c r="AF24" i="24"/>
  <c r="AB25" i="24"/>
  <c r="X26" i="24"/>
  <c r="K32" i="23"/>
  <c r="AQ32" i="23"/>
  <c r="G23" i="24"/>
  <c r="AM23" i="24"/>
  <c r="C24" i="24"/>
  <c r="AI24" i="24"/>
  <c r="AE25" i="24"/>
  <c r="AA26" i="24"/>
  <c r="AB28" i="24"/>
  <c r="AN29" i="24"/>
  <c r="D30" i="24"/>
  <c r="AR30" i="24"/>
  <c r="R25" i="24"/>
  <c r="AX25" i="24"/>
  <c r="N26" i="24"/>
  <c r="AT26" i="24"/>
  <c r="AG32" i="23"/>
  <c r="AC23" i="24"/>
  <c r="Y24" i="24"/>
  <c r="Y30" i="23"/>
  <c r="U31" i="23"/>
  <c r="AH32" i="23"/>
  <c r="AD23" i="24"/>
  <c r="AB24" i="24"/>
  <c r="X25" i="24"/>
  <c r="T26" i="24"/>
  <c r="G32" i="23"/>
  <c r="AM32" i="23"/>
  <c r="C23" i="24"/>
  <c r="AI23" i="24"/>
  <c r="AE24" i="24"/>
  <c r="AA25" i="24"/>
  <c r="W26" i="24"/>
  <c r="X28" i="24"/>
  <c r="T29" i="24"/>
  <c r="P30" i="24"/>
  <c r="AH24" i="24"/>
  <c r="AD25" i="24"/>
  <c r="Z26" i="24"/>
  <c r="M32" i="23"/>
  <c r="AS32" i="23"/>
  <c r="I23" i="24"/>
  <c r="AO23" i="24"/>
  <c r="E24" i="24"/>
  <c r="AK24" i="24"/>
  <c r="E30" i="23"/>
  <c r="AK30" i="23"/>
  <c r="AG31" i="23"/>
  <c r="J32" i="23"/>
  <c r="AT32" i="23"/>
  <c r="J23" i="24"/>
  <c r="AP23" i="24"/>
  <c r="F24" i="24"/>
  <c r="AN24" i="24"/>
  <c r="D25" i="24"/>
  <c r="AJ25" i="24"/>
  <c r="AF26" i="24"/>
  <c r="S32" i="23"/>
  <c r="AY32" i="23"/>
  <c r="O23" i="24"/>
  <c r="AU23" i="24"/>
  <c r="K24" i="24"/>
  <c r="AQ24" i="24"/>
  <c r="G25" i="24"/>
  <c r="AM25" i="24"/>
  <c r="C26" i="24"/>
  <c r="AI26" i="24"/>
  <c r="D28" i="24"/>
  <c r="AJ28" i="24"/>
  <c r="AF29" i="24"/>
  <c r="AB30" i="24"/>
  <c r="AT24" i="24"/>
  <c r="J25" i="24"/>
  <c r="AP25" i="24"/>
  <c r="F26" i="24"/>
  <c r="AL26" i="24"/>
  <c r="Y32" i="23"/>
  <c r="U23" i="24"/>
  <c r="Q24" i="24"/>
  <c r="AW24" i="24"/>
  <c r="Q25" i="24"/>
  <c r="AW25" i="24"/>
  <c r="M26" i="24"/>
  <c r="AS26" i="24"/>
  <c r="N28" i="24"/>
  <c r="AT28" i="24"/>
  <c r="J29" i="24"/>
  <c r="AP29" i="24"/>
  <c r="F30" i="24"/>
  <c r="AV30" i="24"/>
  <c r="O28" i="24"/>
  <c r="AU28" i="24"/>
  <c r="K29" i="24"/>
  <c r="AQ29" i="24"/>
  <c r="G30" i="24"/>
  <c r="AM30" i="24"/>
  <c r="D31" i="24"/>
  <c r="AF32" i="24"/>
  <c r="G31" i="24"/>
  <c r="AI32" i="24"/>
  <c r="AD30" i="24"/>
  <c r="AC25" i="24"/>
  <c r="Y26" i="24"/>
  <c r="Z28" i="24"/>
  <c r="V29" i="24"/>
  <c r="R30" i="24"/>
  <c r="AA28" i="24"/>
  <c r="W29" i="24"/>
  <c r="S30" i="24"/>
  <c r="AB31" i="24"/>
  <c r="AE31" i="24"/>
  <c r="AP30" i="24"/>
  <c r="I25" i="24"/>
  <c r="AO25" i="24"/>
  <c r="E26" i="24"/>
  <c r="AK26" i="24"/>
  <c r="F28" i="24"/>
  <c r="AL28" i="24"/>
  <c r="B29" i="24"/>
  <c r="AH29" i="24"/>
  <c r="AF30" i="24"/>
  <c r="G28" i="24"/>
  <c r="AM28" i="24"/>
  <c r="C29" i="24"/>
  <c r="AI29" i="24"/>
  <c r="AE30" i="24"/>
  <c r="AV32" i="24"/>
  <c r="W31" i="24"/>
  <c r="AY32" i="24"/>
  <c r="E25" i="24"/>
  <c r="AG26" i="24"/>
  <c r="B28" i="24"/>
  <c r="AD29" i="24"/>
  <c r="C28" i="24"/>
  <c r="AE29" i="24"/>
  <c r="H32" i="24"/>
  <c r="K32" i="24"/>
  <c r="X29" i="24"/>
  <c r="T30" i="24"/>
  <c r="AL24" i="24"/>
  <c r="B25" i="24"/>
  <c r="AH25" i="24"/>
  <c r="AD26" i="24"/>
  <c r="Q32" i="23"/>
  <c r="AW32" i="23"/>
  <c r="M23" i="24"/>
  <c r="AS23" i="24"/>
  <c r="I24" i="24"/>
  <c r="AO24" i="24"/>
  <c r="I30" i="23"/>
  <c r="AO30" i="23"/>
  <c r="E31" i="23"/>
  <c r="AK31" i="23"/>
  <c r="R32" i="23"/>
  <c r="AX32" i="23"/>
  <c r="N23" i="24"/>
  <c r="AT23" i="24"/>
  <c r="J24" i="24"/>
  <c r="AR24" i="24"/>
  <c r="H25" i="24"/>
  <c r="AN25" i="24"/>
  <c r="D26" i="24"/>
  <c r="AJ26" i="24"/>
  <c r="W32" i="23"/>
  <c r="S23" i="24"/>
  <c r="AY23" i="24"/>
  <c r="O24" i="24"/>
  <c r="AU24" i="24"/>
  <c r="K25" i="24"/>
  <c r="AQ25" i="24"/>
  <c r="G26" i="24"/>
  <c r="AM26" i="24"/>
  <c r="H28" i="24"/>
  <c r="AN28" i="24"/>
  <c r="D29" i="24"/>
  <c r="AJ29" i="24"/>
  <c r="AJ30" i="24"/>
  <c r="AX24" i="24"/>
  <c r="N25" i="24"/>
  <c r="AT25" i="24"/>
  <c r="J26" i="24"/>
  <c r="AP26" i="24"/>
  <c r="AC32" i="23"/>
  <c r="Y23" i="24"/>
  <c r="U24" i="24"/>
  <c r="U30" i="23"/>
  <c r="Q31" i="23"/>
  <c r="AW31" i="23"/>
  <c r="AD32" i="23"/>
  <c r="Z23" i="24"/>
  <c r="V24" i="24"/>
  <c r="T25" i="24"/>
  <c r="P26" i="24"/>
  <c r="AV26" i="24"/>
  <c r="C32" i="23"/>
  <c r="AI32" i="23"/>
  <c r="AE23" i="24"/>
  <c r="AE27" i="24" s="1"/>
  <c r="AA24" i="24"/>
  <c r="W25" i="24"/>
  <c r="S26" i="24"/>
  <c r="AY26" i="24"/>
  <c r="T28" i="24"/>
  <c r="P29" i="24"/>
  <c r="AV29" i="24"/>
  <c r="L30" i="24"/>
  <c r="AD24" i="24"/>
  <c r="Z25" i="24"/>
  <c r="V26" i="24"/>
  <c r="I32" i="23"/>
  <c r="AO32" i="23"/>
  <c r="E23" i="24"/>
  <c r="E27" i="24" s="1"/>
  <c r="AK23" i="24"/>
  <c r="AG24" i="24"/>
  <c r="AG25" i="24"/>
  <c r="AC26" i="24"/>
  <c r="AD28" i="24"/>
  <c r="Z29" i="24"/>
  <c r="V30" i="24"/>
  <c r="AE28" i="24"/>
  <c r="AA29" i="24"/>
  <c r="W30" i="24"/>
  <c r="AJ31" i="24"/>
  <c r="AM31" i="24"/>
  <c r="C32" i="24"/>
  <c r="AT30" i="24"/>
  <c r="M25" i="24"/>
  <c r="AS25" i="24"/>
  <c r="I26" i="24"/>
  <c r="AO26" i="24"/>
  <c r="J28" i="24"/>
  <c r="AP28" i="24"/>
  <c r="F29" i="24"/>
  <c r="AL29" i="24"/>
  <c r="B30" i="24"/>
  <c r="AN30" i="24"/>
  <c r="K28" i="24"/>
  <c r="AQ28" i="24"/>
  <c r="G29" i="24"/>
  <c r="AM29" i="24"/>
  <c r="C30" i="24"/>
  <c r="AI30" i="24"/>
  <c r="X32" i="24"/>
  <c r="AA32" i="24"/>
  <c r="Y25" i="24"/>
  <c r="U26" i="24"/>
  <c r="V28" i="24"/>
  <c r="R29" i="24"/>
  <c r="AX29" i="24"/>
  <c r="N30" i="24"/>
  <c r="W28" i="24"/>
  <c r="S29" i="24"/>
  <c r="AY29" i="24"/>
  <c r="O30" i="24"/>
  <c r="T31" i="24"/>
  <c r="AL30" i="24"/>
  <c r="AK25" i="24"/>
  <c r="AH28" i="24"/>
  <c r="Z30" i="24"/>
  <c r="AI28" i="24"/>
  <c r="AA30" i="24"/>
  <c r="AR31" i="24"/>
  <c r="AU31" i="24"/>
  <c r="Y28" i="24"/>
  <c r="U29" i="24"/>
  <c r="Q30" i="24"/>
  <c r="X31" i="24"/>
  <c r="AA31" i="24"/>
  <c r="AX30" i="24"/>
  <c r="R31" i="24"/>
  <c r="AX31" i="24"/>
  <c r="N32" i="24"/>
  <c r="AT32" i="24"/>
  <c r="U31" i="24"/>
  <c r="Q32" i="24"/>
  <c r="AW32" i="24"/>
  <c r="E28" i="24"/>
  <c r="AK28" i="24"/>
  <c r="AG29" i="24"/>
  <c r="AC30" i="24"/>
  <c r="AV31" i="24"/>
  <c r="L32" i="24"/>
  <c r="AY31" i="24"/>
  <c r="O32" i="24"/>
  <c r="AD31" i="24"/>
  <c r="Z32" i="24"/>
  <c r="AG31" i="24"/>
  <c r="AC32" i="24"/>
  <c r="Q28" i="24"/>
  <c r="AW28" i="24"/>
  <c r="M29" i="24"/>
  <c r="AS29" i="24"/>
  <c r="I30" i="24"/>
  <c r="AO30" i="24"/>
  <c r="H31" i="24"/>
  <c r="AJ32" i="24"/>
  <c r="K31" i="24"/>
  <c r="AM32" i="24"/>
  <c r="J31" i="24"/>
  <c r="AP31" i="24"/>
  <c r="F32" i="24"/>
  <c r="AL32" i="24"/>
  <c r="AW30" i="24"/>
  <c r="M31" i="24"/>
  <c r="AS31" i="24"/>
  <c r="I32" i="24"/>
  <c r="AO32" i="24"/>
  <c r="AC28" i="24"/>
  <c r="Y29" i="24"/>
  <c r="U30" i="24"/>
  <c r="AF31" i="24"/>
  <c r="AI31" i="24"/>
  <c r="V31" i="24"/>
  <c r="R32" i="24"/>
  <c r="AX32" i="24"/>
  <c r="Y31" i="24"/>
  <c r="U32" i="24"/>
  <c r="P32" i="24"/>
  <c r="S32" i="24"/>
  <c r="U25" i="24"/>
  <c r="Q26" i="24"/>
  <c r="AW26" i="24"/>
  <c r="R28" i="24"/>
  <c r="AX28" i="24"/>
  <c r="N29" i="24"/>
  <c r="AT29" i="24"/>
  <c r="J30" i="24"/>
  <c r="S28" i="24"/>
  <c r="AY28" i="24"/>
  <c r="O29" i="24"/>
  <c r="AU29" i="24"/>
  <c r="K30" i="24"/>
  <c r="AQ30" i="24"/>
  <c r="L31" i="24"/>
  <c r="AN32" i="24"/>
  <c r="AY30" i="24"/>
  <c r="O31" i="24"/>
  <c r="AQ32" i="24"/>
  <c r="AH30" i="24"/>
  <c r="I28" i="24"/>
  <c r="AO28" i="24"/>
  <c r="E29" i="24"/>
  <c r="AK29" i="24"/>
  <c r="AG30" i="24"/>
  <c r="T32" i="24"/>
  <c r="W32" i="24"/>
  <c r="B31" i="24"/>
  <c r="AH31" i="24"/>
  <c r="AD32" i="24"/>
  <c r="E31" i="24"/>
  <c r="AK31" i="24"/>
  <c r="AG32" i="24"/>
  <c r="U28" i="24"/>
  <c r="Q29" i="24"/>
  <c r="AW29" i="24"/>
  <c r="M30" i="24"/>
  <c r="AU30" i="24"/>
  <c r="P31" i="24"/>
  <c r="AR32" i="24"/>
  <c r="S31" i="24"/>
  <c r="AU32" i="24"/>
  <c r="AS30" i="24"/>
  <c r="N31" i="24"/>
  <c r="AT31" i="24"/>
  <c r="J32" i="24"/>
  <c r="AP32" i="24"/>
  <c r="Q31" i="24"/>
  <c r="AW31" i="24"/>
  <c r="M32" i="24"/>
  <c r="AS32" i="24"/>
  <c r="AG28" i="24"/>
  <c r="AC29" i="24"/>
  <c r="Y30" i="24"/>
  <c r="AN31" i="24"/>
  <c r="D32" i="24"/>
  <c r="AQ31" i="24"/>
  <c r="G32" i="24"/>
  <c r="Z31" i="24"/>
  <c r="V32" i="24"/>
  <c r="AC31" i="24"/>
  <c r="Y32" i="24"/>
  <c r="M28" i="24"/>
  <c r="AS28" i="24"/>
  <c r="I29" i="24"/>
  <c r="AO29" i="24"/>
  <c r="E30" i="24"/>
  <c r="AK30" i="24"/>
  <c r="AB32" i="24"/>
  <c r="C31" i="24"/>
  <c r="AE32" i="24"/>
  <c r="F31" i="24"/>
  <c r="AL31" i="24"/>
  <c r="B32" i="24"/>
  <c r="AH32" i="24"/>
  <c r="I31" i="24"/>
  <c r="AO31" i="24"/>
  <c r="E32" i="24"/>
  <c r="AK32" i="24"/>
  <c r="K27" i="23" l="1"/>
  <c r="AQ27" i="22"/>
  <c r="T27" i="23"/>
  <c r="AY27" i="18"/>
  <c r="AN27" i="23"/>
  <c r="W27" i="18"/>
  <c r="AI27" i="18"/>
  <c r="AU27" i="18"/>
  <c r="AA27" i="18"/>
  <c r="AH27" i="22"/>
  <c r="AV27" i="18"/>
  <c r="D27" i="18"/>
  <c r="AP27" i="18"/>
  <c r="X27" i="18"/>
  <c r="AX27" i="22"/>
  <c r="S27" i="24"/>
  <c r="AT27" i="24"/>
  <c r="AS27" i="24"/>
  <c r="AU27" i="24"/>
  <c r="J27" i="24"/>
  <c r="AO27" i="24"/>
  <c r="C27" i="24"/>
  <c r="AD27" i="24"/>
  <c r="G27" i="24"/>
  <c r="AH27" i="24"/>
  <c r="AG27" i="24"/>
  <c r="V27" i="24"/>
  <c r="AV27" i="24"/>
  <c r="T27" i="24"/>
  <c r="R27" i="24"/>
  <c r="Q27" i="24"/>
  <c r="K27" i="24"/>
  <c r="F27" i="24"/>
  <c r="AF27" i="24"/>
  <c r="AJ27" i="24"/>
  <c r="X27" i="24"/>
  <c r="S27" i="23"/>
  <c r="AR27" i="24"/>
  <c r="G27" i="23"/>
  <c r="AC27" i="23"/>
  <c r="AP27" i="23"/>
  <c r="AW27" i="23"/>
  <c r="R27" i="23"/>
  <c r="W27" i="23"/>
  <c r="AK27" i="23"/>
  <c r="AY27" i="22"/>
  <c r="AN27" i="24"/>
  <c r="C27" i="23"/>
  <c r="P27" i="23"/>
  <c r="M27" i="23"/>
  <c r="AA27" i="22"/>
  <c r="D27" i="23"/>
  <c r="AG27" i="23"/>
  <c r="AX27" i="23"/>
  <c r="AU27" i="22"/>
  <c r="U27" i="23"/>
  <c r="C27" i="22"/>
  <c r="AE27" i="23"/>
  <c r="L27" i="23"/>
  <c r="AO27" i="23"/>
  <c r="W27" i="22"/>
  <c r="AV27" i="22"/>
  <c r="AH27" i="18"/>
  <c r="U27" i="22"/>
  <c r="V27" i="18"/>
  <c r="Q27" i="18"/>
  <c r="AT27" i="22"/>
  <c r="H27" i="22"/>
  <c r="J27" i="18"/>
  <c r="AT27" i="23"/>
  <c r="M27" i="22"/>
  <c r="C27" i="18"/>
  <c r="F27" i="18"/>
  <c r="Z27" i="22"/>
  <c r="AB27" i="23"/>
  <c r="G27" i="22"/>
  <c r="K27" i="18"/>
  <c r="R27" i="18"/>
  <c r="AK27" i="22"/>
  <c r="AS27" i="18"/>
  <c r="R27" i="22"/>
  <c r="AR27" i="22"/>
  <c r="AL27" i="18"/>
  <c r="Q27" i="22"/>
  <c r="AD27" i="22"/>
  <c r="X27" i="22"/>
  <c r="N27" i="23"/>
  <c r="AC27" i="22"/>
  <c r="AP27" i="22"/>
  <c r="AN27" i="18"/>
  <c r="AJ27" i="22"/>
  <c r="AT27" i="18"/>
  <c r="AO27" i="22"/>
  <c r="AO27" i="18"/>
  <c r="V27" i="22"/>
  <c r="F27" i="23"/>
  <c r="Y27" i="22"/>
  <c r="F27" i="22"/>
  <c r="L27" i="18"/>
  <c r="E27" i="18"/>
  <c r="AK27" i="24"/>
  <c r="Z27" i="24"/>
  <c r="Y27" i="24"/>
  <c r="AY27" i="24"/>
  <c r="N27" i="24"/>
  <c r="M27" i="24"/>
  <c r="U27" i="24"/>
  <c r="O27" i="24"/>
  <c r="AP27" i="24"/>
  <c r="I27" i="24"/>
  <c r="AI27" i="24"/>
  <c r="AC27" i="24"/>
  <c r="AM27" i="24"/>
  <c r="B27" i="24"/>
  <c r="AA27" i="24"/>
  <c r="P27" i="24"/>
  <c r="W27" i="24"/>
  <c r="AX27" i="24"/>
  <c r="AW27" i="24"/>
  <c r="AQ27" i="24"/>
  <c r="AL27" i="24"/>
  <c r="D27" i="24"/>
  <c r="H27" i="24"/>
  <c r="AY27" i="23"/>
  <c r="L27" i="24"/>
  <c r="Q27" i="23"/>
  <c r="AE27" i="22"/>
  <c r="E27" i="23"/>
  <c r="S27" i="22"/>
  <c r="AI27" i="23"/>
  <c r="AB27" i="24"/>
  <c r="AM27" i="23"/>
  <c r="AV27" i="23"/>
  <c r="AS27" i="23"/>
  <c r="J27" i="23"/>
  <c r="O27" i="23"/>
  <c r="AJ27" i="23"/>
  <c r="O27" i="22"/>
  <c r="AU27" i="23"/>
  <c r="X27" i="23"/>
  <c r="Z27" i="23"/>
  <c r="AI27" i="22"/>
  <c r="AR27" i="23"/>
  <c r="I27" i="23"/>
  <c r="B27" i="23"/>
  <c r="P27" i="22"/>
  <c r="AC27" i="18"/>
  <c r="AB27" i="22"/>
  <c r="V27" i="23"/>
  <c r="AW27" i="18"/>
  <c r="N27" i="22"/>
  <c r="AN27" i="22"/>
  <c r="AS27" i="22"/>
  <c r="AK27" i="18"/>
  <c r="Y27" i="23"/>
  <c r="AH27" i="23"/>
  <c r="AM27" i="22"/>
  <c r="AQ27" i="18"/>
  <c r="AF27" i="22"/>
  <c r="AX27" i="18"/>
  <c r="AD27" i="23"/>
  <c r="E27" i="22"/>
  <c r="M27" i="18"/>
  <c r="AF27" i="18"/>
  <c r="L27" i="22"/>
  <c r="B27" i="18"/>
  <c r="AW27" i="22"/>
  <c r="AG27" i="18"/>
  <c r="T27" i="18"/>
  <c r="Z27" i="18"/>
  <c r="U27" i="18"/>
  <c r="J27" i="22"/>
  <c r="H27" i="18"/>
  <c r="D27" i="22"/>
  <c r="N27" i="18"/>
  <c r="T27" i="22"/>
  <c r="AL27" i="23"/>
  <c r="I27" i="22"/>
  <c r="I27" i="18"/>
  <c r="AB27" i="18"/>
  <c r="AD27" i="18"/>
  <c r="Y27" i="18"/>
  <c r="AL27" i="22"/>
  <c r="AR27" i="18"/>
</calcChain>
</file>

<file path=xl/sharedStrings.xml><?xml version="1.0" encoding="utf-8"?>
<sst xmlns="http://schemas.openxmlformats.org/spreadsheetml/2006/main" count="8843" uniqueCount="432">
  <si>
    <t>'Test Type</t>
  </si>
  <si>
    <t>Test Description</t>
  </si>
  <si>
    <t>'Version</t>
  </si>
  <si>
    <t>2006.07.27</t>
  </si>
  <si>
    <t>'Time Stamp</t>
  </si>
  <si>
    <t>'Access specifications</t>
  </si>
  <si>
    <t>'Access specification name</t>
  </si>
  <si>
    <t>default assignment</t>
  </si>
  <si>
    <t>1 Seq Read 256K</t>
  </si>
  <si>
    <t>'size</t>
  </si>
  <si>
    <t>% of size</t>
  </si>
  <si>
    <t>% reads</t>
  </si>
  <si>
    <t>% random</t>
  </si>
  <si>
    <t>delay</t>
  </si>
  <si>
    <t>burst</t>
  </si>
  <si>
    <t>align</t>
  </si>
  <si>
    <t>reply</t>
  </si>
  <si>
    <t>'End access specifications</t>
  </si>
  <si>
    <t>'Results</t>
  </si>
  <si>
    <t>'Target Type</t>
  </si>
  <si>
    <t>Target Name</t>
  </si>
  <si>
    <t>Access Specification Name</t>
  </si>
  <si>
    <t># Managers</t>
  </si>
  <si>
    <t># Workers</t>
  </si>
  <si>
    <t># Disks</t>
  </si>
  <si>
    <t>IOps</t>
  </si>
  <si>
    <t>Read IOps</t>
  </si>
  <si>
    <t>Write IOps</t>
  </si>
  <si>
    <t>MBps</t>
  </si>
  <si>
    <t>Read MBps</t>
  </si>
  <si>
    <t>Write MBps</t>
  </si>
  <si>
    <t>Transactions per Second</t>
  </si>
  <si>
    <t>Connections per Second</t>
  </si>
  <si>
    <t>Average Response Time</t>
  </si>
  <si>
    <t>Average Read Response Time</t>
  </si>
  <si>
    <t>Average Write Response Time</t>
  </si>
  <si>
    <t>Average Transaction Time</t>
  </si>
  <si>
    <t>Average Connection Time</t>
  </si>
  <si>
    <t>Maximum Response Time</t>
  </si>
  <si>
    <t>Maximum Read Response Time</t>
  </si>
  <si>
    <t>Maximum Write Response Time</t>
  </si>
  <si>
    <t>Maximum Transaction Time</t>
  </si>
  <si>
    <t>Maximum Connection Time</t>
  </si>
  <si>
    <t>Errors</t>
  </si>
  <si>
    <t>Read Errors</t>
  </si>
  <si>
    <t>Write Errors</t>
  </si>
  <si>
    <t>Bytes Read</t>
  </si>
  <si>
    <t>Bytes Written</t>
  </si>
  <si>
    <t>Read I/Os</t>
  </si>
  <si>
    <t>Write I/Os</t>
  </si>
  <si>
    <t>Connections</t>
  </si>
  <si>
    <t>Transactions per Connection</t>
  </si>
  <si>
    <t>Total Raw Read Response Time</t>
  </si>
  <si>
    <t>Total Raw Write Response Time</t>
  </si>
  <si>
    <t>Total Raw Transaction Time</t>
  </si>
  <si>
    <t>Total Raw Connection Time</t>
  </si>
  <si>
    <t>Maximum Raw Read Response Time</t>
  </si>
  <si>
    <t>Maximum Raw Write Response Time</t>
  </si>
  <si>
    <t>Maximum Raw Transaction Time</t>
  </si>
  <si>
    <t>Maximum Raw Connection Time</t>
  </si>
  <si>
    <t>Total Raw Run Time</t>
  </si>
  <si>
    <t>Starting Sector</t>
  </si>
  <si>
    <t>Maximum Size</t>
  </si>
  <si>
    <t>Queue Depth</t>
  </si>
  <si>
    <t>% CPU Utilization</t>
  </si>
  <si>
    <t>% User Time</t>
  </si>
  <si>
    <t>% Privileged Time</t>
  </si>
  <si>
    <t>% DPC Time</t>
  </si>
  <si>
    <t>% Interrupt Time</t>
  </si>
  <si>
    <t>Processor Speed</t>
  </si>
  <si>
    <t>Interrupts per Second</t>
  </si>
  <si>
    <t>CPU Effectiveness</t>
  </si>
  <si>
    <t>Packets/Second</t>
  </si>
  <si>
    <t>Packet Errors</t>
  </si>
  <si>
    <t>Segments Retransmitted/Second</t>
  </si>
  <si>
    <t>ALL</t>
  </si>
  <si>
    <t>All</t>
  </si>
  <si>
    <t>MANAGER</t>
  </si>
  <si>
    <t>PROCESSOR</t>
  </si>
  <si>
    <t>CPU 0</t>
  </si>
  <si>
    <t>CPU 1</t>
  </si>
  <si>
    <t>WORKER</t>
  </si>
  <si>
    <t>Worker 1</t>
  </si>
  <si>
    <t>DISK</t>
  </si>
  <si>
    <t>1 Seq Write 256K</t>
  </si>
  <si>
    <t>70/30 Seq Read/Write 256K</t>
  </si>
  <si>
    <t>70/30 Rnd Read/Write 256K</t>
  </si>
  <si>
    <t>G15</t>
  </si>
  <si>
    <t>J15</t>
  </si>
  <si>
    <t>H15</t>
  </si>
  <si>
    <t>I15</t>
  </si>
  <si>
    <t>K15</t>
  </si>
  <si>
    <t>L15</t>
  </si>
  <si>
    <t>M15</t>
  </si>
  <si>
    <t>N15</t>
  </si>
  <si>
    <t>O15</t>
  </si>
  <si>
    <t>P15</t>
  </si>
  <si>
    <t>Q15</t>
  </si>
  <si>
    <t>R15</t>
  </si>
  <si>
    <t>S15</t>
  </si>
  <si>
    <t>T15</t>
  </si>
  <si>
    <t>U15</t>
  </si>
  <si>
    <t>V15</t>
  </si>
  <si>
    <t>W15</t>
  </si>
  <si>
    <t>X15</t>
  </si>
  <si>
    <t>Y15</t>
  </si>
  <si>
    <t>Z15</t>
  </si>
  <si>
    <t>AA15</t>
  </si>
  <si>
    <t>AB15</t>
  </si>
  <si>
    <t>AC15</t>
  </si>
  <si>
    <t>AD15</t>
  </si>
  <si>
    <t>AE15</t>
  </si>
  <si>
    <t>AF15</t>
  </si>
  <si>
    <t>AG15</t>
  </si>
  <si>
    <t>AH15</t>
  </si>
  <si>
    <t>AI15</t>
  </si>
  <si>
    <t>AJ15</t>
  </si>
  <si>
    <t>AK15</t>
  </si>
  <si>
    <t>AL15</t>
  </si>
  <si>
    <t>AM15</t>
  </si>
  <si>
    <t>AN15</t>
  </si>
  <si>
    <t>AO15</t>
  </si>
  <si>
    <t>AP15</t>
  </si>
  <si>
    <t>AQ15</t>
  </si>
  <si>
    <t>AR15</t>
  </si>
  <si>
    <t>AS15</t>
  </si>
  <si>
    <t>AT15</t>
  </si>
  <si>
    <t>AU15</t>
  </si>
  <si>
    <t>AV15</t>
  </si>
  <si>
    <t>AW15</t>
  </si>
  <si>
    <t>AX15</t>
  </si>
  <si>
    <t>AY15</t>
  </si>
  <si>
    <t>AZ15</t>
  </si>
  <si>
    <t>BA15</t>
  </si>
  <si>
    <t>BB15</t>
  </si>
  <si>
    <t>BC15</t>
  </si>
  <si>
    <t>BD15</t>
  </si>
  <si>
    <t>Windows RAID0</t>
  </si>
  <si>
    <t>Windows RAID1</t>
  </si>
  <si>
    <t>Raw Disks</t>
  </si>
  <si>
    <t>HW RAID0</t>
  </si>
  <si>
    <t>HW RAID1</t>
  </si>
  <si>
    <t>YELLOW</t>
  </si>
  <si>
    <t>E:New Volume RAID 1 RST</t>
  </si>
  <si>
    <t>CPU 2</t>
  </si>
  <si>
    <t>CPU 3</t>
  </si>
  <si>
    <t>2011-05-18 13:56:14:724</t>
  </si>
  <si>
    <t>2011-05-18 13:57:19:822</t>
  </si>
  <si>
    <t>2011-05-18 13:58:24:906</t>
  </si>
  <si>
    <t>2011-05-18 13:59:30:005</t>
  </si>
  <si>
    <t>E:New Volume</t>
  </si>
  <si>
    <t>G33</t>
  </si>
  <si>
    <t>H33</t>
  </si>
  <si>
    <t>I33</t>
  </si>
  <si>
    <t>J33</t>
  </si>
  <si>
    <t>K33</t>
  </si>
  <si>
    <t>L33</t>
  </si>
  <si>
    <t>M33</t>
  </si>
  <si>
    <t>N33</t>
  </si>
  <si>
    <t>O33</t>
  </si>
  <si>
    <t>P33</t>
  </si>
  <si>
    <t>Q33</t>
  </si>
  <si>
    <t>R33</t>
  </si>
  <si>
    <t>S33</t>
  </si>
  <si>
    <t>T33</t>
  </si>
  <si>
    <t>U33</t>
  </si>
  <si>
    <t>V33</t>
  </si>
  <si>
    <t>W33</t>
  </si>
  <si>
    <t>X33</t>
  </si>
  <si>
    <t>Y33</t>
  </si>
  <si>
    <t>Z33</t>
  </si>
  <si>
    <t>AA33</t>
  </si>
  <si>
    <t>AB33</t>
  </si>
  <si>
    <t>AC33</t>
  </si>
  <si>
    <t>AD33</t>
  </si>
  <si>
    <t>AE33</t>
  </si>
  <si>
    <t>AF33</t>
  </si>
  <si>
    <t>AG33</t>
  </si>
  <si>
    <t>AH33</t>
  </si>
  <si>
    <t>AI33</t>
  </si>
  <si>
    <t>AJ33</t>
  </si>
  <si>
    <t>AK33</t>
  </si>
  <si>
    <t>AL33</t>
  </si>
  <si>
    <t>AM33</t>
  </si>
  <si>
    <t>AN33</t>
  </si>
  <si>
    <t>AO33</t>
  </si>
  <si>
    <t>AP33</t>
  </si>
  <si>
    <t>AQ33</t>
  </si>
  <si>
    <t>AR33</t>
  </si>
  <si>
    <t>AS33</t>
  </si>
  <si>
    <t>AT33</t>
  </si>
  <si>
    <t>AU33</t>
  </si>
  <si>
    <t>AV33</t>
  </si>
  <si>
    <t>AW33</t>
  </si>
  <si>
    <t>AX33</t>
  </si>
  <si>
    <t>AY33</t>
  </si>
  <si>
    <t>AZ33</t>
  </si>
  <si>
    <t>BA33</t>
  </si>
  <si>
    <t>BB33</t>
  </si>
  <si>
    <t>BC33</t>
  </si>
  <si>
    <t>BD33</t>
  </si>
  <si>
    <t>G52</t>
  </si>
  <si>
    <t>H52</t>
  </si>
  <si>
    <t>I52</t>
  </si>
  <si>
    <t>J52</t>
  </si>
  <si>
    <t>K52</t>
  </si>
  <si>
    <t>L52</t>
  </si>
  <si>
    <t>M52</t>
  </si>
  <si>
    <t>N52</t>
  </si>
  <si>
    <t>O52</t>
  </si>
  <si>
    <t>P52</t>
  </si>
  <si>
    <t>Q52</t>
  </si>
  <si>
    <t>R52</t>
  </si>
  <si>
    <t>S52</t>
  </si>
  <si>
    <t>T52</t>
  </si>
  <si>
    <t>U52</t>
  </si>
  <si>
    <t>V52</t>
  </si>
  <si>
    <t>W52</t>
  </si>
  <si>
    <t>X52</t>
  </si>
  <si>
    <t>Y52</t>
  </si>
  <si>
    <t>Z52</t>
  </si>
  <si>
    <t>AA52</t>
  </si>
  <si>
    <t>AB52</t>
  </si>
  <si>
    <t>AC52</t>
  </si>
  <si>
    <t>AD52</t>
  </si>
  <si>
    <t>AE52</t>
  </si>
  <si>
    <t>AF52</t>
  </si>
  <si>
    <t>AG52</t>
  </si>
  <si>
    <t>AH52</t>
  </si>
  <si>
    <t>AI52</t>
  </si>
  <si>
    <t>AJ52</t>
  </si>
  <si>
    <t>AK52</t>
  </si>
  <si>
    <t>AL52</t>
  </si>
  <si>
    <t>AM52</t>
  </si>
  <si>
    <t>AN52</t>
  </si>
  <si>
    <t>AO52</t>
  </si>
  <si>
    <t>AP52</t>
  </si>
  <si>
    <t>AQ52</t>
  </si>
  <si>
    <t>AR52</t>
  </si>
  <si>
    <t>AS52</t>
  </si>
  <si>
    <t>AT52</t>
  </si>
  <si>
    <t>AU52</t>
  </si>
  <si>
    <t>AV52</t>
  </si>
  <si>
    <t>AW52</t>
  </si>
  <si>
    <t>AX52</t>
  </si>
  <si>
    <t>AY52</t>
  </si>
  <si>
    <t>AZ52</t>
  </si>
  <si>
    <t>BA52</t>
  </si>
  <si>
    <t>BB52</t>
  </si>
  <si>
    <t>BC52</t>
  </si>
  <si>
    <t>BD52</t>
  </si>
  <si>
    <t>G71</t>
  </si>
  <si>
    <t>H71</t>
  </si>
  <si>
    <t>I71</t>
  </si>
  <si>
    <t>J71</t>
  </si>
  <si>
    <t>K71</t>
  </si>
  <si>
    <t>L71</t>
  </si>
  <si>
    <t>M71</t>
  </si>
  <si>
    <t>N71</t>
  </si>
  <si>
    <t>O71</t>
  </si>
  <si>
    <t>P71</t>
  </si>
  <si>
    <t>Q71</t>
  </si>
  <si>
    <t>R71</t>
  </si>
  <si>
    <t>S71</t>
  </si>
  <si>
    <t>T71</t>
  </si>
  <si>
    <t>U71</t>
  </si>
  <si>
    <t>V71</t>
  </si>
  <si>
    <t>W71</t>
  </si>
  <si>
    <t>X71</t>
  </si>
  <si>
    <t>Y71</t>
  </si>
  <si>
    <t>Z71</t>
  </si>
  <si>
    <t>AA71</t>
  </si>
  <si>
    <t>AB71</t>
  </si>
  <si>
    <t>AC71</t>
  </si>
  <si>
    <t>AD71</t>
  </si>
  <si>
    <t>AE71</t>
  </si>
  <si>
    <t>AF71</t>
  </si>
  <si>
    <t>AG71</t>
  </si>
  <si>
    <t>AH71</t>
  </si>
  <si>
    <t>AI71</t>
  </si>
  <si>
    <t>AJ71</t>
  </si>
  <si>
    <t>AK71</t>
  </si>
  <si>
    <t>AL71</t>
  </si>
  <si>
    <t>AM71</t>
  </si>
  <si>
    <t>AN71</t>
  </si>
  <si>
    <t>AO71</t>
  </si>
  <si>
    <t>AP71</t>
  </si>
  <si>
    <t>AQ71</t>
  </si>
  <si>
    <t>AR71</t>
  </si>
  <si>
    <t>AS71</t>
  </si>
  <si>
    <t>AT71</t>
  </si>
  <si>
    <t>AU71</t>
  </si>
  <si>
    <t>AV71</t>
  </si>
  <si>
    <t>AW71</t>
  </si>
  <si>
    <t>AX71</t>
  </si>
  <si>
    <t>AY71</t>
  </si>
  <si>
    <t>AZ71</t>
  </si>
  <si>
    <t>BA71</t>
  </si>
  <si>
    <t>BB71</t>
  </si>
  <si>
    <t>BC71</t>
  </si>
  <si>
    <t>BD71</t>
  </si>
  <si>
    <t>2011-05-18 20:16:30:164</t>
  </si>
  <si>
    <t>2011-05-18 20:17:35:231</t>
  </si>
  <si>
    <t>2011-05-18 20:18:40:299</t>
  </si>
  <si>
    <t>2011-05-18 20:19:45:367</t>
  </si>
  <si>
    <t>2011-05-18 20:20:50:434</t>
  </si>
  <si>
    <t>2011-05-18 22:33:43:980</t>
  </si>
  <si>
    <t>2011-05-18 22:34:49:063</t>
  </si>
  <si>
    <t>2011-05-18 22:35:54:131</t>
  </si>
  <si>
    <t>2011-05-18 22:36:59:261</t>
  </si>
  <si>
    <t>2011-05-18 22:38:04:329</t>
  </si>
  <si>
    <t>Raw Disk *1</t>
  </si>
  <si>
    <t>Raw Disk *3</t>
  </si>
  <si>
    <t>Raw Disk *6</t>
  </si>
  <si>
    <t>Raw Disk *7</t>
  </si>
  <si>
    <t>2011-05-19 10:18:24:132</t>
  </si>
  <si>
    <t>2011-05-19 10:19:44:269</t>
  </si>
  <si>
    <t>2011-05-19 10:20:49:353</t>
  </si>
  <si>
    <t>2011-05-19 10:21:54:420</t>
  </si>
  <si>
    <t>2011-05-19 10:22:59:504</t>
  </si>
  <si>
    <t>2011-05-19 10:23:23:418</t>
  </si>
  <si>
    <t>2011-05-19 10:24:28:486</t>
  </si>
  <si>
    <t>2011-05-19 10:25:33:554</t>
  </si>
  <si>
    <t>2011-05-19 10:26:38:622</t>
  </si>
  <si>
    <t>2011-05-19 10:27:43:705</t>
  </si>
  <si>
    <t>2011-05-19 10:56:10:868</t>
  </si>
  <si>
    <t>E:New Volume 6</t>
  </si>
  <si>
    <t>2011-05-19 10:57:31:005</t>
  </si>
  <si>
    <t>2011-05-19 10:58:36:073</t>
  </si>
  <si>
    <t>2011-05-19 10:59:41:141</t>
  </si>
  <si>
    <t>2011-05-19 11:00:46:208</t>
  </si>
  <si>
    <t>2011-05-19 11:01:17:954</t>
  </si>
  <si>
    <t>2011-05-19 11:02:23:038</t>
  </si>
  <si>
    <t>2011-05-19 11:03:28:105</t>
  </si>
  <si>
    <t>2011-05-19 11:04:33:173</t>
  </si>
  <si>
    <t>2011-05-19 11:05:38:256</t>
  </si>
  <si>
    <t>2011-05-19 11:14:05:490</t>
  </si>
  <si>
    <t>E:New Volume 7</t>
  </si>
  <si>
    <t>2011-05-19 11:15:25:627</t>
  </si>
  <si>
    <t>2011-05-19 11:16:30:695</t>
  </si>
  <si>
    <t>2011-05-19 11:17:35:763</t>
  </si>
  <si>
    <t>2011-05-19 11:18:40:830</t>
  </si>
  <si>
    <t>2011-05-19 11:20:47:152</t>
  </si>
  <si>
    <t>2011-05-19 11:21:52:220</t>
  </si>
  <si>
    <t>2011-05-19 11:22:57:288</t>
  </si>
  <si>
    <t>2011-05-19 11:24:02:355</t>
  </si>
  <si>
    <t>2011-05-19 11:25:07:423</t>
  </si>
  <si>
    <t>2011-05-19 11:36:38:245</t>
  </si>
  <si>
    <t>E:New Volume 1</t>
  </si>
  <si>
    <t>2011-05-19 11:37:58:383</t>
  </si>
  <si>
    <t>2011-05-19 11:39:03:451</t>
  </si>
  <si>
    <t>2011-05-19 11:40:08:534</t>
  </si>
  <si>
    <t>2011-05-19 11:41:13:617</t>
  </si>
  <si>
    <t>2011-05-19 11:41:31:666</t>
  </si>
  <si>
    <t>2011-05-19 11:42:36:734</t>
  </si>
  <si>
    <t>2011-05-19 11:43:41:802</t>
  </si>
  <si>
    <t>2011-05-19 11:44:46:870</t>
  </si>
  <si>
    <t>2011-05-19 11:45:51:953</t>
  </si>
  <si>
    <t>2011-05-19 17:35:53:679</t>
  </si>
  <si>
    <t>E:New Volume RAID 1 Soft</t>
  </si>
  <si>
    <t>2011-05-19 17:37:13:816</t>
  </si>
  <si>
    <t>2011-05-19 17:38:18:884</t>
  </si>
  <si>
    <t>2011-05-19 17:39:23:998</t>
  </si>
  <si>
    <t>2011-05-19 17:40:29:128</t>
  </si>
  <si>
    <t>2011-05-19 17:41:29:875</t>
  </si>
  <si>
    <t>2011-05-19 17:42:34:943</t>
  </si>
  <si>
    <t>2011-05-19 17:43:40:010</t>
  </si>
  <si>
    <t>2011-05-19 17:44:45:109</t>
  </si>
  <si>
    <t>2011-05-19 17:45:50:177</t>
  </si>
  <si>
    <t>HW RAID1 Cache</t>
  </si>
  <si>
    <t>Cfg0 - 1</t>
  </si>
  <si>
    <t>Cfg0 - 2</t>
  </si>
  <si>
    <t>Cfg1 - 1</t>
  </si>
  <si>
    <t>Cfg2 - 1</t>
  </si>
  <si>
    <t>Cfg3 - 1</t>
  </si>
  <si>
    <t>Cfg4 - 1</t>
  </si>
  <si>
    <t>Cfg4 - 2</t>
  </si>
  <si>
    <t>Cfg3 - 2</t>
  </si>
  <si>
    <t>Cfg2 - 2</t>
  </si>
  <si>
    <t>Cfg1 - 2</t>
  </si>
  <si>
    <t>Cfg5 - 1</t>
  </si>
  <si>
    <t>Cfg5 - 2</t>
  </si>
  <si>
    <t>Cfg6 - 1</t>
  </si>
  <si>
    <t>Cfg6 - 2</t>
  </si>
  <si>
    <t>Cfg7 - 1</t>
  </si>
  <si>
    <t>Cfg7 - 2</t>
  </si>
  <si>
    <t>Cfg8 - 1</t>
  </si>
  <si>
    <t>Cfg8 - 2</t>
  </si>
  <si>
    <t>2011-05-19 17:58:53:028</t>
  </si>
  <si>
    <t>E:New Volume RAID 0 Soft</t>
  </si>
  <si>
    <t>2011-05-19 18:00:07:143</t>
  </si>
  <si>
    <t>2011-05-19 18:01:12:211</t>
  </si>
  <si>
    <t>2011-05-19 18:02:17:279</t>
  </si>
  <si>
    <t>2011-05-19 18:03:22:347</t>
  </si>
  <si>
    <t>2011-05-19 18:04:40:159</t>
  </si>
  <si>
    <t>2011-05-19 18:05:45:227</t>
  </si>
  <si>
    <t>2011-05-19 18:06:50:295</t>
  </si>
  <si>
    <t>2011-05-19 18:07:55:378</t>
  </si>
  <si>
    <t>2011-05-19 18:09:00:461</t>
  </si>
  <si>
    <t>2011-05-19 18:25:58:422</t>
  </si>
  <si>
    <t>E:New Volume RAID 0 HW</t>
  </si>
  <si>
    <t>2011-05-19 18:27:12:522</t>
  </si>
  <si>
    <t>2011-05-19 18:28:17:590</t>
  </si>
  <si>
    <t>2011-05-19 18:29:22:657</t>
  </si>
  <si>
    <t>2011-05-19 18:30:27:756</t>
  </si>
  <si>
    <t>2011-05-19 18:39:58:233</t>
  </si>
  <si>
    <t>2011-05-19 18:41:03:317</t>
  </si>
  <si>
    <t>2011-05-19 18:42:08:384</t>
  </si>
  <si>
    <t>2011-05-19 18:43:13:483</t>
  </si>
  <si>
    <t>2011-05-19 18:44:18:551</t>
  </si>
  <si>
    <t>2011-05-19 18:47:49:428</t>
  </si>
  <si>
    <t>E:New Volume RAID 1 HW</t>
  </si>
  <si>
    <t>2011-05-19 18:49:12:608</t>
  </si>
  <si>
    <t>2011-05-19 18:50:17:675</t>
  </si>
  <si>
    <t>2011-05-19 18:51:22:759</t>
  </si>
  <si>
    <t>2011-05-19 18:52:27:858</t>
  </si>
  <si>
    <t>2011-05-19 19:03:43:876</t>
  </si>
  <si>
    <t>2011-05-19 19:04:48:975</t>
  </si>
  <si>
    <t>2011-05-19 19:05:54:043</t>
  </si>
  <si>
    <t>2011-05-19 19:06:59:142</t>
  </si>
  <si>
    <t>2011-05-19 19:08:04:272</t>
  </si>
  <si>
    <t>2011-05-19 19:17:44:247</t>
  </si>
  <si>
    <t>E:New Volume RAID 1 HW Cache</t>
  </si>
  <si>
    <t>2011-05-19 19:18:49:302</t>
  </si>
  <si>
    <t>2011-05-19 19:19:54:394</t>
  </si>
  <si>
    <t>2011-05-19 19:20:59:492</t>
  </si>
  <si>
    <t>2011-05-19 19:22:04:607</t>
  </si>
  <si>
    <t>2011-05-19 19:22:37:149</t>
  </si>
  <si>
    <t>2011-05-19 19:23:42:232</t>
  </si>
  <si>
    <t>2011-05-19 19:24:47:315</t>
  </si>
  <si>
    <t>2011-05-19 19:25:52:399</t>
  </si>
  <si>
    <t>2011-05-19 19:26:57:513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</si>
</sst>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</a:t>
            </a:r>
            <a:r>
              <a:rPr lang="en-US" baseline="0"/>
              <a:t> Reads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1'!$F$22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1'!$A$23:$A$26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1'!$F$23:$F$26</c:f>
              <c:numCache>
                <c:formatCode>General</c:formatCode>
                <c:ptCount val="4"/>
                <c:pt idx="0">
                  <c:v>76.936138999999997</c:v>
                </c:pt>
                <c:pt idx="1">
                  <c:v>77.416547500000007</c:v>
                </c:pt>
                <c:pt idx="2">
                  <c:v>79.26091199999999</c:v>
                </c:pt>
                <c:pt idx="3">
                  <c:v>74.807485499999999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0863616"/>
        <c:axId val="40886656"/>
      </c:barChart>
      <c:catAx>
        <c:axId val="40863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40886656"/>
        <c:crosses val="autoZero"/>
        <c:auto val="1"/>
        <c:lblAlgn val="ctr"/>
        <c:lblOffset val="100"/>
        <c:noMultiLvlLbl val="0"/>
      </c:catAx>
      <c:valAx>
        <c:axId val="40886656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0863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Seq Read/Write</a:t>
            </a:r>
            <a:br>
              <a:rPr lang="en-US"/>
            </a:b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3'!$F$22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cat>
            <c:strRef>
              <c:f>'Test 3'!$A$27:$A$32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3'!$F$27:$F$32</c:f>
              <c:numCache>
                <c:formatCode>General</c:formatCode>
                <c:ptCount val="6"/>
                <c:pt idx="0">
                  <c:v>33.879217374999996</c:v>
                </c:pt>
                <c:pt idx="1">
                  <c:v>37.927339000000003</c:v>
                </c:pt>
                <c:pt idx="2">
                  <c:v>34.501152500000003</c:v>
                </c:pt>
                <c:pt idx="3">
                  <c:v>26.371063499999998</c:v>
                </c:pt>
                <c:pt idx="4">
                  <c:v>16.659819499999998</c:v>
                </c:pt>
                <c:pt idx="5">
                  <c:v>14.815490499999999</c:v>
                </c:pt>
              </c:numCache>
            </c:numRef>
          </c:val>
        </c:ser>
        <c:ser>
          <c:idx val="1"/>
          <c:order val="1"/>
          <c:tx>
            <c:strRef>
              <c:f>'Test 3'!$G$22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cat>
            <c:strRef>
              <c:f>'Test 3'!$A$27:$A$32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3'!$G$27:$G$32</c:f>
              <c:numCache>
                <c:formatCode>General</c:formatCode>
                <c:ptCount val="6"/>
                <c:pt idx="0">
                  <c:v>14.775772874999998</c:v>
                </c:pt>
                <c:pt idx="1">
                  <c:v>15.8877405</c:v>
                </c:pt>
                <c:pt idx="2">
                  <c:v>14.584493500000001</c:v>
                </c:pt>
                <c:pt idx="3">
                  <c:v>11.734847500000001</c:v>
                </c:pt>
                <c:pt idx="4">
                  <c:v>7.4281924999999998</c:v>
                </c:pt>
                <c:pt idx="5">
                  <c:v>6.4358225000000004</c:v>
                </c:pt>
              </c:numCache>
            </c:numRef>
          </c:val>
        </c:ser>
        <c:ser>
          <c:idx val="2"/>
          <c:order val="2"/>
          <c:tx>
            <c:strRef>
              <c:f>'Test 3'!$E$22</c:f>
              <c:strCache>
                <c:ptCount val="1"/>
                <c:pt idx="0">
                  <c:v>MBps</c:v>
                </c:pt>
              </c:strCache>
            </c:strRef>
          </c:tx>
          <c:invertIfNegative val="0"/>
          <c:dLbls>
            <c:numFmt formatCode="#,##0.0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3'!$A$27:$A$32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3'!$E$27:$E$32</c:f>
              <c:numCache>
                <c:formatCode>General</c:formatCode>
                <c:ptCount val="6"/>
                <c:pt idx="0">
                  <c:v>48.654990124999998</c:v>
                </c:pt>
                <c:pt idx="1">
                  <c:v>53.815078999999997</c:v>
                </c:pt>
                <c:pt idx="2">
                  <c:v>49.085645499999998</c:v>
                </c:pt>
                <c:pt idx="3">
                  <c:v>38.105910999999999</c:v>
                </c:pt>
                <c:pt idx="4">
                  <c:v>24.088011999999999</c:v>
                </c:pt>
                <c:pt idx="5">
                  <c:v>21.251313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580416"/>
        <c:axId val="39581952"/>
      </c:barChart>
      <c:catAx>
        <c:axId val="395804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9581952"/>
        <c:crosses val="autoZero"/>
        <c:auto val="1"/>
        <c:lblAlgn val="ctr"/>
        <c:lblOffset val="100"/>
        <c:noMultiLvlLbl val="0"/>
      </c:catAx>
      <c:valAx>
        <c:axId val="39581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580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Seq Read/Write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3'!$AO$22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3'!$A$23:$A$26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3'!$AO$23:$AO$26</c:f>
              <c:numCache>
                <c:formatCode>General</c:formatCode>
                <c:ptCount val="4"/>
                <c:pt idx="0">
                  <c:v>2.3127230000000001</c:v>
                </c:pt>
                <c:pt idx="1">
                  <c:v>2.3590415</c:v>
                </c:pt>
                <c:pt idx="2">
                  <c:v>2.1656255</c:v>
                </c:pt>
                <c:pt idx="3">
                  <c:v>1.9632784999999999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615104"/>
        <c:axId val="39629184"/>
      </c:barChart>
      <c:catAx>
        <c:axId val="39615104"/>
        <c:scaling>
          <c:orientation val="minMax"/>
        </c:scaling>
        <c:delete val="0"/>
        <c:axPos val="b"/>
        <c:majorTickMark val="none"/>
        <c:minorTickMark val="none"/>
        <c:tickLblPos val="nextTo"/>
        <c:crossAx val="39629184"/>
        <c:crosses val="autoZero"/>
        <c:auto val="1"/>
        <c:lblAlgn val="ctr"/>
        <c:lblOffset val="100"/>
        <c:noMultiLvlLbl val="0"/>
      </c:catAx>
      <c:valAx>
        <c:axId val="39629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61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Seq Read/Write</a:t>
            </a:r>
          </a:p>
          <a:p>
            <a:pPr>
              <a:defRPr/>
            </a:pP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3'!$AO$22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3'!$A$27:$A$32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3'!$AO$27:$AO$32</c:f>
              <c:numCache>
                <c:formatCode>General</c:formatCode>
                <c:ptCount val="6"/>
                <c:pt idx="0">
                  <c:v>2.2001671250000001</c:v>
                </c:pt>
                <c:pt idx="1">
                  <c:v>2.2550080000000001</c:v>
                </c:pt>
                <c:pt idx="2">
                  <c:v>2.1643824999999999</c:v>
                </c:pt>
                <c:pt idx="3">
                  <c:v>2.5532389999999996</c:v>
                </c:pt>
                <c:pt idx="4">
                  <c:v>2.0788250000000001</c:v>
                </c:pt>
                <c:pt idx="5">
                  <c:v>2.5421424999999997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756544"/>
        <c:axId val="39758080"/>
      </c:barChart>
      <c:catAx>
        <c:axId val="39756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39758080"/>
        <c:crosses val="autoZero"/>
        <c:auto val="1"/>
        <c:lblAlgn val="ctr"/>
        <c:lblOffset val="100"/>
        <c:noMultiLvlLbl val="0"/>
      </c:catAx>
      <c:valAx>
        <c:axId val="39758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75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R</a:t>
            </a:r>
            <a:r>
              <a:rPr lang="en-US" baseline="0"/>
              <a:t>nd </a:t>
            </a:r>
            <a:r>
              <a:rPr lang="en-US"/>
              <a:t>Read/Write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4'!$F$22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cat>
            <c:strRef>
              <c:f>'Test 4'!$A$23:$A$26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4'!$F$23:$F$26</c:f>
              <c:numCache>
                <c:formatCode>General</c:formatCode>
                <c:ptCount val="4"/>
                <c:pt idx="0">
                  <c:v>15.976953999999999</c:v>
                </c:pt>
                <c:pt idx="1">
                  <c:v>15.743321999999999</c:v>
                </c:pt>
                <c:pt idx="2">
                  <c:v>16.291510500000001</c:v>
                </c:pt>
                <c:pt idx="3">
                  <c:v>16.029999</c:v>
                </c:pt>
              </c:numCache>
            </c:numRef>
          </c:val>
        </c:ser>
        <c:ser>
          <c:idx val="1"/>
          <c:order val="1"/>
          <c:tx>
            <c:strRef>
              <c:f>'Test 4'!$G$22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val>
            <c:numRef>
              <c:f>'Test 4'!$G$23:$G$26</c:f>
              <c:numCache>
                <c:formatCode>General</c:formatCode>
                <c:ptCount val="4"/>
                <c:pt idx="0">
                  <c:v>6.8710880000000003</c:v>
                </c:pt>
                <c:pt idx="1">
                  <c:v>6.9095940000000002</c:v>
                </c:pt>
                <c:pt idx="2">
                  <c:v>6.7990385</c:v>
                </c:pt>
                <c:pt idx="3">
                  <c:v>6.7843280000000004</c:v>
                </c:pt>
              </c:numCache>
            </c:numRef>
          </c:val>
        </c:ser>
        <c:ser>
          <c:idx val="2"/>
          <c:order val="2"/>
          <c:tx>
            <c:strRef>
              <c:f>'Test 4'!$E$22</c:f>
              <c:strCache>
                <c:ptCount val="1"/>
                <c:pt idx="0">
                  <c:v>MBps</c:v>
                </c:pt>
              </c:strCache>
            </c:strRef>
          </c:tx>
          <c:invertIfNegative val="0"/>
          <c:dLbls>
            <c:numFmt formatCode="#,##0.0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'Test 4'!$E$23:$E$26</c:f>
              <c:numCache>
                <c:formatCode>General</c:formatCode>
                <c:ptCount val="4"/>
                <c:pt idx="0">
                  <c:v>22.848042</c:v>
                </c:pt>
                <c:pt idx="1">
                  <c:v>22.652916000000001</c:v>
                </c:pt>
                <c:pt idx="2">
                  <c:v>23.090549000000003</c:v>
                </c:pt>
                <c:pt idx="3">
                  <c:v>22.8143265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887616"/>
        <c:axId val="39889152"/>
      </c:barChart>
      <c:catAx>
        <c:axId val="39887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9889152"/>
        <c:crosses val="autoZero"/>
        <c:auto val="1"/>
        <c:lblAlgn val="ctr"/>
        <c:lblOffset val="100"/>
        <c:noMultiLvlLbl val="0"/>
      </c:catAx>
      <c:valAx>
        <c:axId val="39889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887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Rnd Read/Write</a:t>
            </a:r>
            <a:br>
              <a:rPr lang="en-US"/>
            </a:b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4'!$F$22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cat>
            <c:strRef>
              <c:f>'Test 4'!$A$27:$A$32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4'!$F$27:$F$32</c:f>
              <c:numCache>
                <c:formatCode>General</c:formatCode>
                <c:ptCount val="6"/>
                <c:pt idx="0">
                  <c:v>16.010446375000001</c:v>
                </c:pt>
                <c:pt idx="1">
                  <c:v>17.8984065</c:v>
                </c:pt>
                <c:pt idx="2">
                  <c:v>16.0243815</c:v>
                </c:pt>
                <c:pt idx="3">
                  <c:v>16.127928499999999</c:v>
                </c:pt>
                <c:pt idx="4">
                  <c:v>9.8142460000000007</c:v>
                </c:pt>
                <c:pt idx="5">
                  <c:v>8.9551090000000002</c:v>
                </c:pt>
              </c:numCache>
            </c:numRef>
          </c:val>
        </c:ser>
        <c:ser>
          <c:idx val="1"/>
          <c:order val="1"/>
          <c:tx>
            <c:strRef>
              <c:f>'Test 4'!$G$22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cat>
            <c:strRef>
              <c:f>'Test 4'!$A$27:$A$32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4'!$G$27:$G$32</c:f>
              <c:numCache>
                <c:formatCode>General</c:formatCode>
                <c:ptCount val="6"/>
                <c:pt idx="0">
                  <c:v>6.8410121250000007</c:v>
                </c:pt>
                <c:pt idx="1">
                  <c:v>7.6829460000000003</c:v>
                </c:pt>
                <c:pt idx="2">
                  <c:v>6.7991615000000003</c:v>
                </c:pt>
                <c:pt idx="3">
                  <c:v>7.0321499999999997</c:v>
                </c:pt>
                <c:pt idx="4">
                  <c:v>4.0273180000000002</c:v>
                </c:pt>
                <c:pt idx="5">
                  <c:v>3.79861</c:v>
                </c:pt>
              </c:numCache>
            </c:numRef>
          </c:val>
        </c:ser>
        <c:ser>
          <c:idx val="2"/>
          <c:order val="2"/>
          <c:tx>
            <c:strRef>
              <c:f>'Test 4'!$E$22</c:f>
              <c:strCache>
                <c:ptCount val="1"/>
                <c:pt idx="0">
                  <c:v>MBps</c:v>
                </c:pt>
              </c:strCache>
            </c:strRef>
          </c:tx>
          <c:invertIfNegative val="0"/>
          <c:dLbls>
            <c:numFmt formatCode="#,##0.0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4'!$A$27:$A$32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4'!$E$27:$E$32</c:f>
              <c:numCache>
                <c:formatCode>General</c:formatCode>
                <c:ptCount val="6"/>
                <c:pt idx="0">
                  <c:v>22.851458375</c:v>
                </c:pt>
                <c:pt idx="1">
                  <c:v>25.581352500000001</c:v>
                </c:pt>
                <c:pt idx="2">
                  <c:v>22.823543000000001</c:v>
                </c:pt>
                <c:pt idx="3">
                  <c:v>23.160078499999997</c:v>
                </c:pt>
                <c:pt idx="4">
                  <c:v>13.841564</c:v>
                </c:pt>
                <c:pt idx="5">
                  <c:v>12.753719499999999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903616"/>
        <c:axId val="39905152"/>
      </c:barChart>
      <c:catAx>
        <c:axId val="39903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9905152"/>
        <c:crosses val="autoZero"/>
        <c:auto val="1"/>
        <c:lblAlgn val="ctr"/>
        <c:lblOffset val="100"/>
        <c:noMultiLvlLbl val="0"/>
      </c:catAx>
      <c:valAx>
        <c:axId val="39905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903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Rnd Read/Write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4'!$AO$22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4'!$A$23:$A$26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4'!$AO$23:$AO$26</c:f>
              <c:numCache>
                <c:formatCode>General</c:formatCode>
                <c:ptCount val="4"/>
                <c:pt idx="0">
                  <c:v>1.7138819999999999</c:v>
                </c:pt>
                <c:pt idx="1">
                  <c:v>1.6626704999999999</c:v>
                </c:pt>
                <c:pt idx="2">
                  <c:v>1.7388124999999999</c:v>
                </c:pt>
                <c:pt idx="3">
                  <c:v>1.8521480000000001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926016"/>
        <c:axId val="39936000"/>
      </c:barChart>
      <c:catAx>
        <c:axId val="39926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39936000"/>
        <c:crosses val="autoZero"/>
        <c:auto val="1"/>
        <c:lblAlgn val="ctr"/>
        <c:lblOffset val="100"/>
        <c:noMultiLvlLbl val="0"/>
      </c:catAx>
      <c:valAx>
        <c:axId val="39936000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92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Rnd Read/Write</a:t>
            </a:r>
          </a:p>
          <a:p>
            <a:pPr>
              <a:defRPr/>
            </a:pP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4'!$AO$22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4'!$A$27:$A$32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4'!$AO$27:$AO$32</c:f>
              <c:numCache>
                <c:formatCode>General</c:formatCode>
                <c:ptCount val="6"/>
                <c:pt idx="0">
                  <c:v>1.7418782500000001</c:v>
                </c:pt>
                <c:pt idx="1">
                  <c:v>2.0737104999999998</c:v>
                </c:pt>
                <c:pt idx="2">
                  <c:v>1.7559385000000001</c:v>
                </c:pt>
                <c:pt idx="3">
                  <c:v>2.1767425</c:v>
                </c:pt>
                <c:pt idx="4">
                  <c:v>1.771404</c:v>
                </c:pt>
                <c:pt idx="5">
                  <c:v>1.7850135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948672"/>
        <c:axId val="39950208"/>
      </c:barChart>
      <c:catAx>
        <c:axId val="39948672"/>
        <c:scaling>
          <c:orientation val="minMax"/>
        </c:scaling>
        <c:delete val="0"/>
        <c:axPos val="b"/>
        <c:majorTickMark val="none"/>
        <c:minorTickMark val="none"/>
        <c:tickLblPos val="nextTo"/>
        <c:crossAx val="39950208"/>
        <c:crosses val="autoZero"/>
        <c:auto val="1"/>
        <c:lblAlgn val="ctr"/>
        <c:lblOffset val="100"/>
        <c:noMultiLvlLbl val="0"/>
      </c:catAx>
      <c:valAx>
        <c:axId val="39950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9948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Reads</a:t>
            </a:r>
            <a:br>
              <a:rPr lang="en-US"/>
            </a:b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1'!$F$22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1'!$A$27:$A$32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1'!$F$27:$F$32</c:f>
              <c:numCache>
                <c:formatCode>General</c:formatCode>
                <c:ptCount val="6"/>
                <c:pt idx="0">
                  <c:v>77.105271000000002</c:v>
                </c:pt>
                <c:pt idx="1">
                  <c:v>150.95068649999999</c:v>
                </c:pt>
                <c:pt idx="2">
                  <c:v>77.493938499999999</c:v>
                </c:pt>
                <c:pt idx="3">
                  <c:v>151.9514695</c:v>
                </c:pt>
                <c:pt idx="4">
                  <c:v>31.239503500000001</c:v>
                </c:pt>
                <c:pt idx="5">
                  <c:v>31.598458999999998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1019264"/>
        <c:axId val="41020800"/>
      </c:barChart>
      <c:catAx>
        <c:axId val="41019264"/>
        <c:scaling>
          <c:orientation val="minMax"/>
        </c:scaling>
        <c:delete val="0"/>
        <c:axPos val="b"/>
        <c:majorTickMark val="none"/>
        <c:minorTickMark val="none"/>
        <c:tickLblPos val="nextTo"/>
        <c:crossAx val="41020800"/>
        <c:crosses val="autoZero"/>
        <c:auto val="1"/>
        <c:lblAlgn val="ctr"/>
        <c:lblOffset val="100"/>
        <c:noMultiLvlLbl val="0"/>
      </c:catAx>
      <c:valAx>
        <c:axId val="410208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1019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Reads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1'!$AO$22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1'!$A$23:$A$26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1'!$AO$23:$AO$26</c:f>
              <c:numCache>
                <c:formatCode>General</c:formatCode>
                <c:ptCount val="4"/>
                <c:pt idx="0">
                  <c:v>2.2499535000000002</c:v>
                </c:pt>
                <c:pt idx="1">
                  <c:v>2.0620905</c:v>
                </c:pt>
                <c:pt idx="2">
                  <c:v>2.1101619999999999</c:v>
                </c:pt>
                <c:pt idx="3">
                  <c:v>1.9819689999999999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2144512"/>
        <c:axId val="42146048"/>
      </c:barChart>
      <c:catAx>
        <c:axId val="42144512"/>
        <c:scaling>
          <c:orientation val="minMax"/>
        </c:scaling>
        <c:delete val="0"/>
        <c:axPos val="b"/>
        <c:majorTickMark val="none"/>
        <c:minorTickMark val="none"/>
        <c:tickLblPos val="nextTo"/>
        <c:crossAx val="42146048"/>
        <c:crosses val="autoZero"/>
        <c:auto val="1"/>
        <c:lblAlgn val="ctr"/>
        <c:lblOffset val="100"/>
        <c:noMultiLvlLbl val="0"/>
      </c:catAx>
      <c:valAx>
        <c:axId val="42146048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2144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Reads</a:t>
            </a:r>
            <a:br>
              <a:rPr lang="en-US"/>
            </a:b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1'!$AO$22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1'!$A$27:$A$32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1'!$AO$27:$AO$32</c:f>
              <c:numCache>
                <c:formatCode>General</c:formatCode>
                <c:ptCount val="6"/>
                <c:pt idx="0">
                  <c:v>2.1010437500000001</c:v>
                </c:pt>
                <c:pt idx="1">
                  <c:v>4.6963299999999997</c:v>
                </c:pt>
                <c:pt idx="2">
                  <c:v>2.5201055000000001</c:v>
                </c:pt>
                <c:pt idx="3">
                  <c:v>4.6465490000000003</c:v>
                </c:pt>
                <c:pt idx="4">
                  <c:v>2.534929</c:v>
                </c:pt>
                <c:pt idx="5">
                  <c:v>2.4111514999999999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58219136"/>
        <c:axId val="58235136"/>
      </c:barChart>
      <c:catAx>
        <c:axId val="58219136"/>
        <c:scaling>
          <c:orientation val="minMax"/>
        </c:scaling>
        <c:delete val="0"/>
        <c:axPos val="b"/>
        <c:majorTickMark val="none"/>
        <c:minorTickMark val="none"/>
        <c:tickLblPos val="nextTo"/>
        <c:crossAx val="58235136"/>
        <c:crosses val="autoZero"/>
        <c:auto val="1"/>
        <c:lblAlgn val="ctr"/>
        <c:lblOffset val="100"/>
        <c:noMultiLvlLbl val="0"/>
      </c:catAx>
      <c:valAx>
        <c:axId val="582351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821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Writes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2'!$G$22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2'!$A$23:$A$26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2'!$G$23:$G$26</c:f>
              <c:numCache>
                <c:formatCode>General</c:formatCode>
                <c:ptCount val="4"/>
                <c:pt idx="0">
                  <c:v>76.342287499999998</c:v>
                </c:pt>
                <c:pt idx="1">
                  <c:v>77.478431</c:v>
                </c:pt>
                <c:pt idx="2">
                  <c:v>79.225994999999998</c:v>
                </c:pt>
                <c:pt idx="3">
                  <c:v>75.472189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4556160"/>
        <c:axId val="94558080"/>
      </c:barChart>
      <c:catAx>
        <c:axId val="94556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94558080"/>
        <c:crosses val="autoZero"/>
        <c:auto val="1"/>
        <c:lblAlgn val="ctr"/>
        <c:lblOffset val="100"/>
        <c:noMultiLvlLbl val="0"/>
      </c:catAx>
      <c:valAx>
        <c:axId val="94558080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455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Writes</a:t>
            </a:r>
            <a:br>
              <a:rPr lang="en-US"/>
            </a:b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2'!$G$22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2'!$A$27:$A$32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2'!$G$27:$G$32</c:f>
              <c:numCache>
                <c:formatCode>General</c:formatCode>
                <c:ptCount val="6"/>
                <c:pt idx="0">
                  <c:v>77.129725625000006</c:v>
                </c:pt>
                <c:pt idx="1">
                  <c:v>148.911417</c:v>
                </c:pt>
                <c:pt idx="2">
                  <c:v>75.145215000000007</c:v>
                </c:pt>
                <c:pt idx="3">
                  <c:v>148.24498349999999</c:v>
                </c:pt>
                <c:pt idx="4">
                  <c:v>74.947504000000009</c:v>
                </c:pt>
                <c:pt idx="5">
                  <c:v>75.764629499999998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2785408"/>
        <c:axId val="102786944"/>
      </c:barChart>
      <c:catAx>
        <c:axId val="1027854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2786944"/>
        <c:crosses val="autoZero"/>
        <c:auto val="1"/>
        <c:lblAlgn val="ctr"/>
        <c:lblOffset val="100"/>
        <c:noMultiLvlLbl val="0"/>
      </c:catAx>
      <c:valAx>
        <c:axId val="102786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2785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Writes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2'!$AO$22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2'!$A$23:$A$26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2'!$AO$23:$AO$26</c:f>
              <c:numCache>
                <c:formatCode>General</c:formatCode>
                <c:ptCount val="4"/>
                <c:pt idx="0">
                  <c:v>2.0628345000000001</c:v>
                </c:pt>
                <c:pt idx="1">
                  <c:v>2.1179895000000002</c:v>
                </c:pt>
                <c:pt idx="2">
                  <c:v>2.1980105000000001</c:v>
                </c:pt>
                <c:pt idx="3">
                  <c:v>2.2139435000000001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16753152"/>
        <c:axId val="116755456"/>
      </c:barChart>
      <c:catAx>
        <c:axId val="116753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6755456"/>
        <c:crosses val="autoZero"/>
        <c:auto val="1"/>
        <c:lblAlgn val="ctr"/>
        <c:lblOffset val="100"/>
        <c:noMultiLvlLbl val="0"/>
      </c:catAx>
      <c:valAx>
        <c:axId val="116755456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1675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8"/>
    </mc:Choice>
    <mc:Fallback>
      <c:style val="4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Sequential Writes</a:t>
            </a:r>
          </a:p>
          <a:p>
            <a:pPr>
              <a:defRPr/>
            </a:pPr>
            <a:r>
              <a:rPr lang="en-US"/>
              <a:t>Intel - ICH9R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2'!$AO$22</c:f>
              <c:strCache>
                <c:ptCount val="1"/>
                <c:pt idx="0">
                  <c:v>% CPU Utilization</c:v>
                </c:pt>
              </c:strCache>
            </c:strRef>
          </c:tx>
          <c:invertIfNegative val="0"/>
          <c:dLbls>
            <c:numFmt formatCode="#,##0.00" sourceLinked="0"/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'Test 2'!$A$27:$A$32</c:f>
              <c:strCache>
                <c:ptCount val="6"/>
                <c:pt idx="0">
                  <c:v>Raw Disks</c:v>
                </c:pt>
                <c:pt idx="1">
                  <c:v>Windows RAID0</c:v>
                </c:pt>
                <c:pt idx="2">
                  <c:v>Windows RAID1</c:v>
                </c:pt>
                <c:pt idx="3">
                  <c:v>HW RAID0</c:v>
                </c:pt>
                <c:pt idx="4">
                  <c:v>HW RAID1</c:v>
                </c:pt>
                <c:pt idx="5">
                  <c:v>HW RAID1 Cache</c:v>
                </c:pt>
              </c:strCache>
            </c:strRef>
          </c:cat>
          <c:val>
            <c:numRef>
              <c:f>'Test 2'!$AO$27:$AO$32</c:f>
              <c:numCache>
                <c:formatCode>General</c:formatCode>
                <c:ptCount val="6"/>
                <c:pt idx="0">
                  <c:v>2.1481944999999998</c:v>
                </c:pt>
                <c:pt idx="1">
                  <c:v>3.5879979999999998</c:v>
                </c:pt>
                <c:pt idx="2">
                  <c:v>2.6667994999999998</c:v>
                </c:pt>
                <c:pt idx="3">
                  <c:v>3.2231519999999998</c:v>
                </c:pt>
                <c:pt idx="4">
                  <c:v>2.372242</c:v>
                </c:pt>
                <c:pt idx="5">
                  <c:v>4.9054450000000003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8007936"/>
        <c:axId val="38009472"/>
      </c:barChart>
      <c:catAx>
        <c:axId val="38007936"/>
        <c:scaling>
          <c:orientation val="minMax"/>
        </c:scaling>
        <c:delete val="0"/>
        <c:axPos val="b"/>
        <c:majorTickMark val="none"/>
        <c:minorTickMark val="none"/>
        <c:tickLblPos val="nextTo"/>
        <c:crossAx val="38009472"/>
        <c:crosses val="autoZero"/>
        <c:auto val="1"/>
        <c:lblAlgn val="ctr"/>
        <c:lblOffset val="100"/>
        <c:noMultiLvlLbl val="0"/>
      </c:catAx>
      <c:valAx>
        <c:axId val="38009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00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70/30 Seq Read/Write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3'!$F$22</c:f>
              <c:strCache>
                <c:ptCount val="1"/>
                <c:pt idx="0">
                  <c:v>Read MBps</c:v>
                </c:pt>
              </c:strCache>
            </c:strRef>
          </c:tx>
          <c:invertIfNegative val="0"/>
          <c:cat>
            <c:strRef>
              <c:f>'Test 3'!$A$23:$A$26</c:f>
              <c:strCache>
                <c:ptCount val="4"/>
                <c:pt idx="0">
                  <c:v>Raw Disk *1</c:v>
                </c:pt>
                <c:pt idx="1">
                  <c:v>Raw Disk *3</c:v>
                </c:pt>
                <c:pt idx="2">
                  <c:v>Raw Disk *6</c:v>
                </c:pt>
                <c:pt idx="3">
                  <c:v>Raw Disk *7</c:v>
                </c:pt>
              </c:strCache>
            </c:strRef>
          </c:cat>
          <c:val>
            <c:numRef>
              <c:f>'Test 3'!$F$23:$F$26</c:f>
              <c:numCache>
                <c:formatCode>General</c:formatCode>
                <c:ptCount val="4"/>
                <c:pt idx="0">
                  <c:v>33.768638500000002</c:v>
                </c:pt>
                <c:pt idx="1">
                  <c:v>33.798469999999995</c:v>
                </c:pt>
                <c:pt idx="2">
                  <c:v>34.660144500000001</c:v>
                </c:pt>
                <c:pt idx="3">
                  <c:v>33.289616499999994</c:v>
                </c:pt>
              </c:numCache>
            </c:numRef>
          </c:val>
        </c:ser>
        <c:ser>
          <c:idx val="1"/>
          <c:order val="1"/>
          <c:tx>
            <c:strRef>
              <c:f>'Test 3'!$G$22</c:f>
              <c:strCache>
                <c:ptCount val="1"/>
                <c:pt idx="0">
                  <c:v>Write MBps</c:v>
                </c:pt>
              </c:strCache>
            </c:strRef>
          </c:tx>
          <c:invertIfNegative val="0"/>
          <c:val>
            <c:numRef>
              <c:f>'Test 3'!$G$23:$G$26</c:f>
              <c:numCache>
                <c:formatCode>General</c:formatCode>
                <c:ptCount val="4"/>
                <c:pt idx="0">
                  <c:v>14.692955999999999</c:v>
                </c:pt>
                <c:pt idx="1">
                  <c:v>14.9094295</c:v>
                </c:pt>
                <c:pt idx="2">
                  <c:v>15.067634</c:v>
                </c:pt>
                <c:pt idx="3">
                  <c:v>14.433071999999999</c:v>
                </c:pt>
              </c:numCache>
            </c:numRef>
          </c:val>
        </c:ser>
        <c:ser>
          <c:idx val="2"/>
          <c:order val="2"/>
          <c:tx>
            <c:strRef>
              <c:f>'Test 3'!$E$22</c:f>
              <c:strCache>
                <c:ptCount val="1"/>
                <c:pt idx="0">
                  <c:v>MBps</c:v>
                </c:pt>
              </c:strCache>
            </c:strRef>
          </c:tx>
          <c:invertIfNegative val="0"/>
          <c:dLbls>
            <c:numFmt formatCode="#,##0.0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'Test 3'!$E$23:$E$26</c:f>
              <c:numCache>
                <c:formatCode>General</c:formatCode>
                <c:ptCount val="4"/>
                <c:pt idx="0">
                  <c:v>48.461595000000003</c:v>
                </c:pt>
                <c:pt idx="1">
                  <c:v>48.707899499999996</c:v>
                </c:pt>
                <c:pt idx="2">
                  <c:v>49.727777500000002</c:v>
                </c:pt>
                <c:pt idx="3">
                  <c:v>47.722688500000004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8081664"/>
        <c:axId val="38083200"/>
      </c:barChart>
      <c:catAx>
        <c:axId val="38081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38083200"/>
        <c:crosses val="autoZero"/>
        <c:auto val="1"/>
        <c:lblAlgn val="ctr"/>
        <c:lblOffset val="100"/>
        <c:noMultiLvlLbl val="0"/>
      </c:catAx>
      <c:valAx>
        <c:axId val="38083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8081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19050</xdr:rowOff>
    </xdr:from>
    <xdr:to>
      <xdr:col>8</xdr:col>
      <xdr:colOff>314325</xdr:colOff>
      <xdr:row>48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17</xdr:col>
      <xdr:colOff>247650</xdr:colOff>
      <xdr:row>48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8</xdr:col>
      <xdr:colOff>304800</xdr:colOff>
      <xdr:row>64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609599</xdr:colOff>
      <xdr:row>50</xdr:row>
      <xdr:rowOff>0</xdr:rowOff>
    </xdr:from>
    <xdr:to>
      <xdr:col>17</xdr:col>
      <xdr:colOff>219074</xdr:colOff>
      <xdr:row>64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19050</xdr:rowOff>
    </xdr:from>
    <xdr:to>
      <xdr:col>8</xdr:col>
      <xdr:colOff>314325</xdr:colOff>
      <xdr:row>47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17</xdr:col>
      <xdr:colOff>129886</xdr:colOff>
      <xdr:row>47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8</xdr:col>
      <xdr:colOff>304800</xdr:colOff>
      <xdr:row>63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49</xdr:row>
      <xdr:rowOff>0</xdr:rowOff>
    </xdr:from>
    <xdr:to>
      <xdr:col>17</xdr:col>
      <xdr:colOff>103909</xdr:colOff>
      <xdr:row>63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19050</xdr:rowOff>
    </xdr:from>
    <xdr:to>
      <xdr:col>8</xdr:col>
      <xdr:colOff>314325</xdr:colOff>
      <xdr:row>47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17</xdr:col>
      <xdr:colOff>304800</xdr:colOff>
      <xdr:row>47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8</xdr:col>
      <xdr:colOff>304800</xdr:colOff>
      <xdr:row>63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609599</xdr:colOff>
      <xdr:row>49</xdr:row>
      <xdr:rowOff>0</xdr:rowOff>
    </xdr:from>
    <xdr:to>
      <xdr:col>17</xdr:col>
      <xdr:colOff>295274</xdr:colOff>
      <xdr:row>63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19050</xdr:rowOff>
    </xdr:from>
    <xdr:to>
      <xdr:col>8</xdr:col>
      <xdr:colOff>314325</xdr:colOff>
      <xdr:row>47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17</xdr:col>
      <xdr:colOff>247650</xdr:colOff>
      <xdr:row>47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49</xdr:row>
      <xdr:rowOff>0</xdr:rowOff>
    </xdr:from>
    <xdr:to>
      <xdr:col>8</xdr:col>
      <xdr:colOff>304800</xdr:colOff>
      <xdr:row>63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609599</xdr:colOff>
      <xdr:row>49</xdr:row>
      <xdr:rowOff>0</xdr:rowOff>
    </xdr:from>
    <xdr:to>
      <xdr:col>17</xdr:col>
      <xdr:colOff>219074</xdr:colOff>
      <xdr:row>63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topLeftCell="A31" workbookViewId="0"/>
  </sheetViews>
  <sheetFormatPr defaultRowHeight="15" x14ac:dyDescent="0.25"/>
  <cols>
    <col min="1" max="1" width="14.7109375" bestFit="1" customWidth="1"/>
    <col min="47" max="47" width="10.5703125" customWidth="1"/>
  </cols>
  <sheetData>
    <row r="1" spans="1:51" x14ac:dyDescent="0.25">
      <c r="B1" t="s">
        <v>87</v>
      </c>
      <c r="C1" t="s">
        <v>89</v>
      </c>
      <c r="D1" t="s">
        <v>90</v>
      </c>
      <c r="E1" t="s">
        <v>88</v>
      </c>
      <c r="F1" t="s">
        <v>91</v>
      </c>
      <c r="G1" t="s">
        <v>92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98</v>
      </c>
      <c r="N1" t="s">
        <v>99</v>
      </c>
      <c r="O1" t="s">
        <v>100</v>
      </c>
      <c r="P1" t="s">
        <v>101</v>
      </c>
      <c r="Q1" t="s">
        <v>102</v>
      </c>
      <c r="R1" t="s">
        <v>103</v>
      </c>
      <c r="S1" t="s">
        <v>104</v>
      </c>
      <c r="T1" t="s">
        <v>105</v>
      </c>
      <c r="U1" t="s">
        <v>106</v>
      </c>
      <c r="V1" t="s">
        <v>107</v>
      </c>
      <c r="W1" t="s">
        <v>108</v>
      </c>
      <c r="X1" t="s">
        <v>109</v>
      </c>
      <c r="Y1" t="s">
        <v>110</v>
      </c>
      <c r="Z1" t="s">
        <v>111</v>
      </c>
      <c r="AA1" t="s">
        <v>112</v>
      </c>
      <c r="AB1" t="s">
        <v>113</v>
      </c>
      <c r="AC1" t="s">
        <v>114</v>
      </c>
      <c r="AD1" t="s">
        <v>115</v>
      </c>
      <c r="AE1" t="s">
        <v>116</v>
      </c>
      <c r="AF1" t="s">
        <v>117</v>
      </c>
      <c r="AG1" t="s">
        <v>118</v>
      </c>
      <c r="AH1" t="s">
        <v>119</v>
      </c>
      <c r="AI1" t="s">
        <v>120</v>
      </c>
      <c r="AJ1" t="s">
        <v>121</v>
      </c>
      <c r="AK1" t="s">
        <v>122</v>
      </c>
      <c r="AL1" t="s">
        <v>123</v>
      </c>
      <c r="AM1" t="s">
        <v>124</v>
      </c>
      <c r="AN1" t="s">
        <v>125</v>
      </c>
      <c r="AO1" t="s">
        <v>126</v>
      </c>
      <c r="AP1" t="s">
        <v>127</v>
      </c>
      <c r="AQ1" t="s">
        <v>128</v>
      </c>
      <c r="AR1" t="s">
        <v>129</v>
      </c>
      <c r="AS1" t="s">
        <v>130</v>
      </c>
      <c r="AT1" t="s">
        <v>131</v>
      </c>
      <c r="AU1" t="s">
        <v>132</v>
      </c>
      <c r="AV1" t="s">
        <v>133</v>
      </c>
      <c r="AW1" t="s">
        <v>134</v>
      </c>
      <c r="AX1" t="s">
        <v>135</v>
      </c>
      <c r="AY1" t="s">
        <v>136</v>
      </c>
    </row>
    <row r="2" spans="1:51" x14ac:dyDescent="0.25"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 t="s">
        <v>46</v>
      </c>
      <c r="X2" t="s">
        <v>47</v>
      </c>
      <c r="Y2" t="s">
        <v>48</v>
      </c>
      <c r="Z2" t="s">
        <v>49</v>
      </c>
      <c r="AA2" t="s">
        <v>50</v>
      </c>
      <c r="AB2" t="s">
        <v>51</v>
      </c>
      <c r="AC2" t="s">
        <v>52</v>
      </c>
      <c r="AD2" t="s">
        <v>53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59</v>
      </c>
      <c r="AK2" t="s">
        <v>60</v>
      </c>
      <c r="AL2" t="s">
        <v>61</v>
      </c>
      <c r="AM2" t="s">
        <v>62</v>
      </c>
      <c r="AN2" t="s">
        <v>63</v>
      </c>
      <c r="AO2" t="s">
        <v>64</v>
      </c>
      <c r="AP2" t="s">
        <v>65</v>
      </c>
      <c r="AQ2" t="s">
        <v>66</v>
      </c>
      <c r="AR2" t="s">
        <v>67</v>
      </c>
      <c r="AS2" t="s">
        <v>68</v>
      </c>
      <c r="AT2" t="s">
        <v>69</v>
      </c>
      <c r="AU2" t="s">
        <v>70</v>
      </c>
      <c r="AV2" t="s">
        <v>71</v>
      </c>
      <c r="AW2" t="s">
        <v>72</v>
      </c>
      <c r="AX2" t="s">
        <v>73</v>
      </c>
      <c r="AY2" t="s">
        <v>74</v>
      </c>
    </row>
    <row r="3" spans="1:51" x14ac:dyDescent="0.25">
      <c r="A3" t="s">
        <v>370</v>
      </c>
      <c r="B3">
        <f ca="1">INDIRECT("'" &amp; $A3 &amp; "'!" &amp; B$1)</f>
        <v>307.73979500000002</v>
      </c>
      <c r="C3">
        <f ca="1">INDIRECT("'" &amp; $A3 &amp; "'!" &amp; C$1)</f>
        <v>307.73979500000002</v>
      </c>
      <c r="D3">
        <f ca="1">INDIRECT("'" &amp; $A3 &amp; "'!" &amp; D$1)</f>
        <v>0</v>
      </c>
      <c r="E3">
        <f t="shared" ref="E3:AY9" ca="1" si="0">INDIRECT("'" &amp; $A3 &amp; "'!" &amp; E$1)</f>
        <v>76.934949000000003</v>
      </c>
      <c r="F3">
        <f t="shared" ca="1" si="0"/>
        <v>76.934949000000003</v>
      </c>
      <c r="G3">
        <f t="shared" ca="1" si="0"/>
        <v>0</v>
      </c>
      <c r="H3">
        <f t="shared" ca="1" si="0"/>
        <v>307.73979500000002</v>
      </c>
      <c r="I3">
        <f t="shared" ca="1" si="0"/>
        <v>0</v>
      </c>
      <c r="J3">
        <f t="shared" ca="1" si="0"/>
        <v>3.2486679999999999</v>
      </c>
      <c r="K3">
        <f t="shared" ca="1" si="0"/>
        <v>3.2486679999999999</v>
      </c>
      <c r="L3">
        <f t="shared" ca="1" si="0"/>
        <v>0</v>
      </c>
      <c r="M3">
        <f t="shared" ca="1" si="0"/>
        <v>3.2486679999999999</v>
      </c>
      <c r="N3">
        <f t="shared" ca="1" si="0"/>
        <v>0</v>
      </c>
      <c r="O3">
        <f t="shared" ca="1" si="0"/>
        <v>24.007286000000001</v>
      </c>
      <c r="P3">
        <f t="shared" ca="1" si="0"/>
        <v>24.007286000000001</v>
      </c>
      <c r="Q3">
        <f t="shared" ca="1" si="0"/>
        <v>0</v>
      </c>
      <c r="R3">
        <f t="shared" ca="1" si="0"/>
        <v>24.007286000000001</v>
      </c>
      <c r="S3">
        <f t="shared" ca="1" si="0"/>
        <v>0</v>
      </c>
      <c r="T3">
        <f t="shared" ca="1" si="0"/>
        <v>0</v>
      </c>
      <c r="U3">
        <f t="shared" ca="1" si="0"/>
        <v>0</v>
      </c>
      <c r="V3">
        <f t="shared" ca="1" si="0"/>
        <v>0</v>
      </c>
      <c r="W3">
        <f t="shared" ca="1" si="0"/>
        <v>4842586112</v>
      </c>
      <c r="X3">
        <f t="shared" ca="1" si="0"/>
        <v>0</v>
      </c>
      <c r="Y3">
        <f t="shared" ca="1" si="0"/>
        <v>18473</v>
      </c>
      <c r="Z3">
        <f t="shared" ca="1" si="0"/>
        <v>0</v>
      </c>
      <c r="AA3">
        <f t="shared" ca="1" si="0"/>
        <v>0</v>
      </c>
      <c r="AB3">
        <f t="shared" ca="1" si="0"/>
        <v>-1</v>
      </c>
      <c r="AC3">
        <f t="shared" ca="1" si="0"/>
        <v>0</v>
      </c>
      <c r="AD3">
        <f t="shared" ca="1" si="0"/>
        <v>0</v>
      </c>
      <c r="AE3">
        <f t="shared" ca="1" si="0"/>
        <v>0</v>
      </c>
      <c r="AF3">
        <f t="shared" ca="1" si="0"/>
        <v>0</v>
      </c>
      <c r="AG3">
        <f t="shared" ca="1" si="0"/>
        <v>0</v>
      </c>
      <c r="AH3">
        <f t="shared" ca="1" si="0"/>
        <v>0</v>
      </c>
      <c r="AI3">
        <f t="shared" ca="1" si="0"/>
        <v>0</v>
      </c>
      <c r="AJ3">
        <f t="shared" ca="1" si="0"/>
        <v>0</v>
      </c>
      <c r="AK3">
        <f t="shared" ca="1" si="0"/>
        <v>0</v>
      </c>
      <c r="AL3">
        <f t="shared" ca="1" si="0"/>
        <v>0</v>
      </c>
      <c r="AM3">
        <f t="shared" ca="1" si="0"/>
        <v>2048000</v>
      </c>
      <c r="AN3">
        <f t="shared" ca="1" si="0"/>
        <v>1</v>
      </c>
      <c r="AO3">
        <f t="shared" ca="1" si="0"/>
        <v>2.6226750000000001</v>
      </c>
      <c r="AP3">
        <f t="shared" ca="1" si="0"/>
        <v>1.2627809999999999</v>
      </c>
      <c r="AQ3">
        <f t="shared" ca="1" si="0"/>
        <v>1.3929640000000001</v>
      </c>
      <c r="AR3">
        <f t="shared" ca="1" si="0"/>
        <v>0.410078</v>
      </c>
      <c r="AS3">
        <f t="shared" ca="1" si="0"/>
        <v>9.7638000000000003E-2</v>
      </c>
      <c r="AT3">
        <f t="shared" ca="1" si="0"/>
        <v>0</v>
      </c>
      <c r="AU3">
        <f t="shared" ca="1" si="0"/>
        <v>1419.6262549999999</v>
      </c>
      <c r="AV3">
        <f t="shared" ca="1" si="0"/>
        <v>117.33814</v>
      </c>
      <c r="AW3">
        <f t="shared" ca="1" si="0"/>
        <v>3.7719619999999998</v>
      </c>
      <c r="AX3">
        <f t="shared" ca="1" si="0"/>
        <v>0</v>
      </c>
      <c r="AY3">
        <f t="shared" ca="1" si="0"/>
        <v>0</v>
      </c>
    </row>
    <row r="4" spans="1:51" x14ac:dyDescent="0.25">
      <c r="A4" t="s">
        <v>371</v>
      </c>
      <c r="B4">
        <f t="shared" ref="B4:Q20" ca="1" si="1">INDIRECT("'" &amp; $A4 &amp; "'!" &amp; B$1)</f>
        <v>307.74931600000002</v>
      </c>
      <c r="C4">
        <f t="shared" ca="1" si="1"/>
        <v>307.74931600000002</v>
      </c>
      <c r="D4">
        <f t="shared" ca="1" si="1"/>
        <v>0</v>
      </c>
      <c r="E4">
        <f t="shared" ca="1" si="1"/>
        <v>76.937329000000005</v>
      </c>
      <c r="F4">
        <f t="shared" ca="1" si="1"/>
        <v>76.937329000000005</v>
      </c>
      <c r="G4">
        <f t="shared" ca="1" si="1"/>
        <v>0</v>
      </c>
      <c r="H4">
        <f t="shared" ca="1" si="1"/>
        <v>307.74931600000002</v>
      </c>
      <c r="I4">
        <f t="shared" ca="1" si="1"/>
        <v>0</v>
      </c>
      <c r="J4">
        <f t="shared" ca="1" si="1"/>
        <v>3.2485050000000002</v>
      </c>
      <c r="K4">
        <f t="shared" ca="1" si="1"/>
        <v>3.2485050000000002</v>
      </c>
      <c r="L4">
        <f t="shared" ca="1" si="1"/>
        <v>0</v>
      </c>
      <c r="M4">
        <f t="shared" ca="1" si="1"/>
        <v>3.2485050000000002</v>
      </c>
      <c r="N4">
        <f t="shared" ca="1" si="1"/>
        <v>0</v>
      </c>
      <c r="O4">
        <f t="shared" ca="1" si="1"/>
        <v>33.394804000000001</v>
      </c>
      <c r="P4">
        <f t="shared" ca="1" si="1"/>
        <v>33.394804000000001</v>
      </c>
      <c r="Q4">
        <f t="shared" ca="1" si="1"/>
        <v>0</v>
      </c>
      <c r="R4">
        <f t="shared" ca="1" si="0"/>
        <v>33.394804000000001</v>
      </c>
      <c r="S4">
        <f t="shared" ca="1" si="0"/>
        <v>0</v>
      </c>
      <c r="T4">
        <f t="shared" ca="1" si="0"/>
        <v>0</v>
      </c>
      <c r="U4">
        <f t="shared" ca="1" si="0"/>
        <v>0</v>
      </c>
      <c r="V4">
        <f t="shared" ca="1" si="0"/>
        <v>0</v>
      </c>
      <c r="W4">
        <f t="shared" ca="1" si="0"/>
        <v>4842848256</v>
      </c>
      <c r="X4">
        <f t="shared" ca="1" si="0"/>
        <v>0</v>
      </c>
      <c r="Y4">
        <f t="shared" ca="1" si="0"/>
        <v>18474</v>
      </c>
      <c r="Z4">
        <f t="shared" ca="1" si="0"/>
        <v>0</v>
      </c>
      <c r="AA4">
        <f t="shared" ca="1" si="0"/>
        <v>0</v>
      </c>
      <c r="AB4">
        <f t="shared" ca="1" si="0"/>
        <v>-1</v>
      </c>
      <c r="AC4">
        <f t="shared" ca="1" si="0"/>
        <v>0</v>
      </c>
      <c r="AD4">
        <f t="shared" ca="1" si="0"/>
        <v>0</v>
      </c>
      <c r="AE4">
        <f t="shared" ca="1" si="0"/>
        <v>0</v>
      </c>
      <c r="AF4">
        <f t="shared" ca="1" si="0"/>
        <v>0</v>
      </c>
      <c r="AG4">
        <f t="shared" ca="1" si="0"/>
        <v>0</v>
      </c>
      <c r="AH4">
        <f t="shared" ca="1" si="0"/>
        <v>0</v>
      </c>
      <c r="AI4">
        <f t="shared" ca="1" si="0"/>
        <v>0</v>
      </c>
      <c r="AJ4">
        <f t="shared" ca="1" si="0"/>
        <v>0</v>
      </c>
      <c r="AK4">
        <f t="shared" ca="1" si="0"/>
        <v>0</v>
      </c>
      <c r="AL4">
        <f t="shared" ca="1" si="0"/>
        <v>0</v>
      </c>
      <c r="AM4">
        <f t="shared" ca="1" si="0"/>
        <v>2048000</v>
      </c>
      <c r="AN4">
        <f t="shared" ca="1" si="0"/>
        <v>1</v>
      </c>
      <c r="AO4">
        <f t="shared" ca="1" si="0"/>
        <v>1.877232</v>
      </c>
      <c r="AP4">
        <f t="shared" ca="1" si="0"/>
        <v>0.98122799999999999</v>
      </c>
      <c r="AQ4">
        <f t="shared" ca="1" si="0"/>
        <v>0.89025299999999996</v>
      </c>
      <c r="AR4">
        <f t="shared" ca="1" si="0"/>
        <v>0.311913</v>
      </c>
      <c r="AS4">
        <f t="shared" ca="1" si="0"/>
        <v>5.1985999999999997E-2</v>
      </c>
      <c r="AT4">
        <f t="shared" ca="1" si="0"/>
        <v>0</v>
      </c>
      <c r="AU4">
        <f t="shared" ca="1" si="0"/>
        <v>1395.8369929999999</v>
      </c>
      <c r="AV4">
        <f t="shared" ca="1" si="0"/>
        <v>163.93779599999999</v>
      </c>
      <c r="AW4">
        <f t="shared" ca="1" si="0"/>
        <v>4.5487080000000004</v>
      </c>
      <c r="AX4">
        <f t="shared" ca="1" si="0"/>
        <v>0</v>
      </c>
      <c r="AY4">
        <f t="shared" ca="1" si="0"/>
        <v>0</v>
      </c>
    </row>
    <row r="5" spans="1:51" x14ac:dyDescent="0.25">
      <c r="A5" t="s">
        <v>372</v>
      </c>
      <c r="B5">
        <f t="shared" ca="1" si="1"/>
        <v>310.00493599999999</v>
      </c>
      <c r="C5">
        <f t="shared" ca="1" si="1"/>
        <v>310.00493599999999</v>
      </c>
      <c r="D5">
        <f t="shared" ca="1" si="1"/>
        <v>0</v>
      </c>
      <c r="E5">
        <f t="shared" ca="1" si="1"/>
        <v>77.501233999999997</v>
      </c>
      <c r="F5">
        <f t="shared" ca="1" si="1"/>
        <v>77.501233999999997</v>
      </c>
      <c r="G5">
        <f t="shared" ca="1" si="0"/>
        <v>0</v>
      </c>
      <c r="H5">
        <f t="shared" ca="1" si="0"/>
        <v>310.00493599999999</v>
      </c>
      <c r="I5">
        <f t="shared" ca="1" si="0"/>
        <v>0</v>
      </c>
      <c r="J5">
        <f t="shared" ca="1" si="0"/>
        <v>3.2248600000000001</v>
      </c>
      <c r="K5">
        <f t="shared" ca="1" si="0"/>
        <v>3.2248600000000001</v>
      </c>
      <c r="L5">
        <f t="shared" ca="1" si="0"/>
        <v>0</v>
      </c>
      <c r="M5">
        <f t="shared" ca="1" si="0"/>
        <v>3.2248600000000001</v>
      </c>
      <c r="N5">
        <f t="shared" ca="1" si="0"/>
        <v>0</v>
      </c>
      <c r="O5">
        <f t="shared" ca="1" si="0"/>
        <v>19.392686000000001</v>
      </c>
      <c r="P5">
        <f t="shared" ca="1" si="0"/>
        <v>19.392686000000001</v>
      </c>
      <c r="Q5">
        <f t="shared" ca="1" si="0"/>
        <v>0</v>
      </c>
      <c r="R5">
        <f t="shared" ca="1" si="0"/>
        <v>19.392686000000001</v>
      </c>
      <c r="S5">
        <f t="shared" ca="1" si="0"/>
        <v>0</v>
      </c>
      <c r="T5">
        <f t="shared" ca="1" si="0"/>
        <v>0</v>
      </c>
      <c r="U5">
        <f t="shared" ca="1" si="0"/>
        <v>0</v>
      </c>
      <c r="V5">
        <f t="shared" ca="1" si="0"/>
        <v>0</v>
      </c>
      <c r="W5">
        <f t="shared" ca="1" si="0"/>
        <v>4878237696</v>
      </c>
      <c r="X5">
        <f t="shared" ca="1" si="0"/>
        <v>0</v>
      </c>
      <c r="Y5">
        <f t="shared" ca="1" si="0"/>
        <v>18609</v>
      </c>
      <c r="Z5">
        <f t="shared" ca="1" si="0"/>
        <v>0</v>
      </c>
      <c r="AA5">
        <f t="shared" ca="1" si="0"/>
        <v>0</v>
      </c>
      <c r="AB5">
        <f t="shared" ca="1" si="0"/>
        <v>-1</v>
      </c>
      <c r="AC5">
        <f t="shared" ca="1" si="0"/>
        <v>0</v>
      </c>
      <c r="AD5">
        <f t="shared" ca="1" si="0"/>
        <v>0</v>
      </c>
      <c r="AE5">
        <f t="shared" ca="1" si="0"/>
        <v>0</v>
      </c>
      <c r="AF5">
        <f t="shared" ca="1" si="0"/>
        <v>0</v>
      </c>
      <c r="AG5">
        <f t="shared" ca="1" si="0"/>
        <v>0</v>
      </c>
      <c r="AH5">
        <f t="shared" ca="1" si="0"/>
        <v>0</v>
      </c>
      <c r="AI5">
        <f t="shared" ca="1" si="0"/>
        <v>0</v>
      </c>
      <c r="AJ5">
        <f t="shared" ca="1" si="0"/>
        <v>0</v>
      </c>
      <c r="AK5">
        <f t="shared" ca="1" si="0"/>
        <v>0</v>
      </c>
      <c r="AL5">
        <f t="shared" ca="1" si="0"/>
        <v>0</v>
      </c>
      <c r="AM5">
        <f t="shared" ca="1" si="0"/>
        <v>2048000</v>
      </c>
      <c r="AN5">
        <f t="shared" ca="1" si="0"/>
        <v>1</v>
      </c>
      <c r="AO5">
        <f t="shared" ca="1" si="0"/>
        <v>2.1276449999999998</v>
      </c>
      <c r="AP5">
        <f t="shared" ca="1" si="0"/>
        <v>1.2165729999999999</v>
      </c>
      <c r="AQ5">
        <f t="shared" ca="1" si="0"/>
        <v>0.91730900000000004</v>
      </c>
      <c r="AR5">
        <f t="shared" ca="1" si="0"/>
        <v>0.25372400000000001</v>
      </c>
      <c r="AS5">
        <f t="shared" ca="1" si="0"/>
        <v>7.1563000000000002E-2</v>
      </c>
      <c r="AT5">
        <f t="shared" ca="1" si="0"/>
        <v>0</v>
      </c>
      <c r="AU5">
        <f t="shared" ca="1" si="0"/>
        <v>1401.327444</v>
      </c>
      <c r="AV5">
        <f t="shared" ca="1" si="0"/>
        <v>145.70329899999999</v>
      </c>
      <c r="AW5">
        <f t="shared" ca="1" si="0"/>
        <v>2.9525860000000002</v>
      </c>
      <c r="AX5">
        <f t="shared" ca="1" si="0"/>
        <v>0</v>
      </c>
      <c r="AY5">
        <f t="shared" ca="1" si="0"/>
        <v>0</v>
      </c>
    </row>
    <row r="6" spans="1:51" x14ac:dyDescent="0.25">
      <c r="A6" t="s">
        <v>379</v>
      </c>
      <c r="B6">
        <f ca="1">INDIRECT("'" &amp; $A6 &amp; "'!" &amp; B$1)</f>
        <v>309.32744400000001</v>
      </c>
      <c r="C6">
        <f t="shared" ca="1" si="1"/>
        <v>309.32744400000001</v>
      </c>
      <c r="D6">
        <f t="shared" ca="1" si="1"/>
        <v>0</v>
      </c>
      <c r="E6">
        <f t="shared" ca="1" si="1"/>
        <v>77.331861000000004</v>
      </c>
      <c r="F6">
        <f t="shared" ca="1" si="1"/>
        <v>77.331861000000004</v>
      </c>
      <c r="G6">
        <f t="shared" ca="1" si="0"/>
        <v>0</v>
      </c>
      <c r="H6">
        <f t="shared" ca="1" si="0"/>
        <v>309.32744400000001</v>
      </c>
      <c r="I6">
        <f t="shared" ca="1" si="0"/>
        <v>0</v>
      </c>
      <c r="J6">
        <f t="shared" ca="1" si="0"/>
        <v>3.231976</v>
      </c>
      <c r="K6">
        <f t="shared" ca="1" si="0"/>
        <v>3.231976</v>
      </c>
      <c r="L6">
        <f t="shared" ca="1" si="0"/>
        <v>0</v>
      </c>
      <c r="M6">
        <f t="shared" ca="1" si="0"/>
        <v>3.231976</v>
      </c>
      <c r="N6">
        <f t="shared" ca="1" si="0"/>
        <v>0</v>
      </c>
      <c r="O6">
        <f t="shared" ca="1" si="0"/>
        <v>40.692943</v>
      </c>
      <c r="P6">
        <f t="shared" ca="1" si="0"/>
        <v>40.692943</v>
      </c>
      <c r="Q6">
        <f t="shared" ca="1" si="0"/>
        <v>0</v>
      </c>
      <c r="R6">
        <f t="shared" ca="1" si="0"/>
        <v>40.692943</v>
      </c>
      <c r="S6">
        <f t="shared" ca="1" si="0"/>
        <v>0</v>
      </c>
      <c r="T6">
        <f t="shared" ca="1" si="0"/>
        <v>0</v>
      </c>
      <c r="U6">
        <f t="shared" ca="1" si="0"/>
        <v>0</v>
      </c>
      <c r="V6">
        <f t="shared" ca="1" si="0"/>
        <v>0</v>
      </c>
      <c r="W6">
        <f t="shared" ca="1" si="0"/>
        <v>4867489792</v>
      </c>
      <c r="X6">
        <f t="shared" ca="1" si="0"/>
        <v>0</v>
      </c>
      <c r="Y6">
        <f t="shared" ca="1" si="0"/>
        <v>18568</v>
      </c>
      <c r="Z6">
        <f t="shared" ca="1" si="0"/>
        <v>0</v>
      </c>
      <c r="AA6">
        <f t="shared" ca="1" si="0"/>
        <v>0</v>
      </c>
      <c r="AB6">
        <f t="shared" ca="1" si="0"/>
        <v>-1</v>
      </c>
      <c r="AC6">
        <f t="shared" ca="1" si="0"/>
        <v>0</v>
      </c>
      <c r="AD6">
        <f t="shared" ca="1" si="0"/>
        <v>0</v>
      </c>
      <c r="AE6">
        <f t="shared" ca="1" si="0"/>
        <v>0</v>
      </c>
      <c r="AF6">
        <f t="shared" ca="1" si="0"/>
        <v>0</v>
      </c>
      <c r="AG6">
        <f t="shared" ca="1" si="0"/>
        <v>0</v>
      </c>
      <c r="AH6">
        <f t="shared" ca="1" si="0"/>
        <v>0</v>
      </c>
      <c r="AI6">
        <f t="shared" ca="1" si="0"/>
        <v>0</v>
      </c>
      <c r="AJ6">
        <f t="shared" ca="1" si="0"/>
        <v>0</v>
      </c>
      <c r="AK6">
        <f t="shared" ca="1" si="0"/>
        <v>0</v>
      </c>
      <c r="AL6">
        <f t="shared" ca="1" si="0"/>
        <v>0</v>
      </c>
      <c r="AM6">
        <f t="shared" ca="1" si="0"/>
        <v>2048000</v>
      </c>
      <c r="AN6">
        <f t="shared" ca="1" si="0"/>
        <v>1</v>
      </c>
      <c r="AO6">
        <f t="shared" ca="1" si="0"/>
        <v>1.9965360000000001</v>
      </c>
      <c r="AP6">
        <f t="shared" ca="1" si="0"/>
        <v>1.052683</v>
      </c>
      <c r="AQ6">
        <f t="shared" ca="1" si="0"/>
        <v>0.93571800000000005</v>
      </c>
      <c r="AR6">
        <f t="shared" ca="1" si="0"/>
        <v>0.35739199999999999</v>
      </c>
      <c r="AS6">
        <f t="shared" ca="1" si="0"/>
        <v>7.1478E-2</v>
      </c>
      <c r="AT6">
        <f t="shared" ca="1" si="0"/>
        <v>0</v>
      </c>
      <c r="AU6">
        <f t="shared" ca="1" si="0"/>
        <v>1372.4942209999999</v>
      </c>
      <c r="AV6">
        <f t="shared" ca="1" si="0"/>
        <v>154.93202700000001</v>
      </c>
      <c r="AW6">
        <f t="shared" ca="1" si="0"/>
        <v>4.4319689999999996</v>
      </c>
      <c r="AX6">
        <f t="shared" ca="1" si="0"/>
        <v>0</v>
      </c>
      <c r="AY6">
        <f t="shared" ca="1" si="0"/>
        <v>0</v>
      </c>
    </row>
    <row r="7" spans="1:51" x14ac:dyDescent="0.25">
      <c r="A7" t="s">
        <v>373</v>
      </c>
      <c r="B7">
        <f t="shared" ca="1" si="1"/>
        <v>316.971025</v>
      </c>
      <c r="C7">
        <f t="shared" ca="1" si="1"/>
        <v>316.971025</v>
      </c>
      <c r="D7">
        <f t="shared" ca="1" si="1"/>
        <v>0</v>
      </c>
      <c r="E7">
        <f t="shared" ca="1" si="1"/>
        <v>79.242756</v>
      </c>
      <c r="F7">
        <f t="shared" ca="1" si="1"/>
        <v>79.242756</v>
      </c>
      <c r="G7">
        <f t="shared" ca="1" si="1"/>
        <v>0</v>
      </c>
      <c r="H7">
        <f t="shared" ca="1" si="1"/>
        <v>316.971025</v>
      </c>
      <c r="I7">
        <f t="shared" ca="1" si="1"/>
        <v>0</v>
      </c>
      <c r="J7">
        <f t="shared" ca="1" si="1"/>
        <v>3.154064</v>
      </c>
      <c r="K7">
        <f t="shared" ca="1" si="1"/>
        <v>3.154064</v>
      </c>
      <c r="L7">
        <f t="shared" ca="1" si="1"/>
        <v>0</v>
      </c>
      <c r="M7">
        <f t="shared" ca="1" si="1"/>
        <v>3.154064</v>
      </c>
      <c r="N7">
        <f t="shared" ca="1" si="1"/>
        <v>0</v>
      </c>
      <c r="O7">
        <f t="shared" ca="1" si="1"/>
        <v>26.970682</v>
      </c>
      <c r="P7">
        <f t="shared" ca="1" si="1"/>
        <v>26.970682</v>
      </c>
      <c r="Q7">
        <f t="shared" ca="1" si="1"/>
        <v>0</v>
      </c>
      <c r="R7">
        <f t="shared" ref="R7:AY7" ca="1" si="2">INDIRECT("'" &amp; $A7 &amp; "'!" &amp; R$1)</f>
        <v>26.970682</v>
      </c>
      <c r="S7">
        <f t="shared" ca="1" si="2"/>
        <v>0</v>
      </c>
      <c r="T7">
        <f t="shared" ca="1" si="2"/>
        <v>0</v>
      </c>
      <c r="U7">
        <f t="shared" ca="1" si="2"/>
        <v>0</v>
      </c>
      <c r="V7">
        <f t="shared" ca="1" si="2"/>
        <v>0</v>
      </c>
      <c r="W7">
        <f t="shared" ca="1" si="2"/>
        <v>4987813888</v>
      </c>
      <c r="X7">
        <f t="shared" ca="1" si="2"/>
        <v>0</v>
      </c>
      <c r="Y7">
        <f t="shared" ca="1" si="2"/>
        <v>19027</v>
      </c>
      <c r="Z7">
        <f t="shared" ca="1" si="2"/>
        <v>0</v>
      </c>
      <c r="AA7">
        <f t="shared" ca="1" si="2"/>
        <v>0</v>
      </c>
      <c r="AB7">
        <f t="shared" ca="1" si="2"/>
        <v>-1</v>
      </c>
      <c r="AC7">
        <f t="shared" ca="1" si="2"/>
        <v>0</v>
      </c>
      <c r="AD7">
        <f t="shared" ca="1" si="2"/>
        <v>0</v>
      </c>
      <c r="AE7">
        <f t="shared" ca="1" si="2"/>
        <v>0</v>
      </c>
      <c r="AF7">
        <f t="shared" ca="1" si="2"/>
        <v>0</v>
      </c>
      <c r="AG7">
        <f t="shared" ca="1" si="2"/>
        <v>0</v>
      </c>
      <c r="AH7">
        <f t="shared" ca="1" si="2"/>
        <v>0</v>
      </c>
      <c r="AI7">
        <f t="shared" ca="1" si="2"/>
        <v>0</v>
      </c>
      <c r="AJ7">
        <f t="shared" ca="1" si="2"/>
        <v>0</v>
      </c>
      <c r="AK7">
        <f t="shared" ca="1" si="2"/>
        <v>0</v>
      </c>
      <c r="AL7">
        <f t="shared" ca="1" si="2"/>
        <v>0</v>
      </c>
      <c r="AM7">
        <f t="shared" ca="1" si="2"/>
        <v>2048000</v>
      </c>
      <c r="AN7">
        <f t="shared" ca="1" si="2"/>
        <v>1</v>
      </c>
      <c r="AO7">
        <f t="shared" ca="1" si="2"/>
        <v>2.03891</v>
      </c>
      <c r="AP7">
        <f t="shared" ca="1" si="2"/>
        <v>0.95644799999999996</v>
      </c>
      <c r="AQ7">
        <f t="shared" ca="1" si="2"/>
        <v>1.0995900000000001</v>
      </c>
      <c r="AR7">
        <f t="shared" ca="1" si="2"/>
        <v>0.31230999999999998</v>
      </c>
      <c r="AS7">
        <f t="shared" ca="1" si="2"/>
        <v>2.6026000000000001E-2</v>
      </c>
      <c r="AT7">
        <f t="shared" ca="1" si="2"/>
        <v>0</v>
      </c>
      <c r="AU7">
        <f t="shared" ca="1" si="2"/>
        <v>1426.2544330000001</v>
      </c>
      <c r="AV7">
        <f t="shared" ca="1" si="2"/>
        <v>155.46099100000001</v>
      </c>
      <c r="AW7">
        <f t="shared" ca="1" si="2"/>
        <v>5.4220059999999997</v>
      </c>
      <c r="AX7">
        <f t="shared" ca="1" si="2"/>
        <v>0</v>
      </c>
      <c r="AY7">
        <f t="shared" ca="1" si="2"/>
        <v>0</v>
      </c>
    </row>
    <row r="8" spans="1:51" x14ac:dyDescent="0.25">
      <c r="A8" t="s">
        <v>378</v>
      </c>
      <c r="B8">
        <f t="shared" ca="1" si="1"/>
        <v>317.11627199999998</v>
      </c>
      <c r="C8">
        <f t="shared" ca="1" si="1"/>
        <v>317.11627199999998</v>
      </c>
      <c r="D8">
        <f t="shared" ca="1" si="1"/>
        <v>0</v>
      </c>
      <c r="E8">
        <f t="shared" ca="1" si="1"/>
        <v>79.279067999999995</v>
      </c>
      <c r="F8">
        <f t="shared" ca="1" si="1"/>
        <v>79.279067999999995</v>
      </c>
      <c r="G8">
        <f t="shared" ca="1" si="0"/>
        <v>0</v>
      </c>
      <c r="H8">
        <f t="shared" ca="1" si="0"/>
        <v>317.11627199999998</v>
      </c>
      <c r="I8">
        <f t="shared" ca="1" si="0"/>
        <v>0</v>
      </c>
      <c r="J8">
        <f t="shared" ca="1" si="0"/>
        <v>3.152549</v>
      </c>
      <c r="K8">
        <f t="shared" ca="1" si="0"/>
        <v>3.152549</v>
      </c>
      <c r="L8">
        <f t="shared" ca="1" si="0"/>
        <v>0</v>
      </c>
      <c r="M8">
        <f t="shared" ca="1" si="0"/>
        <v>3.152549</v>
      </c>
      <c r="N8">
        <f t="shared" ca="1" si="0"/>
        <v>0</v>
      </c>
      <c r="O8">
        <f t="shared" ca="1" si="0"/>
        <v>16.631264999999999</v>
      </c>
      <c r="P8">
        <f t="shared" ca="1" si="0"/>
        <v>16.631264999999999</v>
      </c>
      <c r="Q8">
        <f t="shared" ca="1" si="0"/>
        <v>0</v>
      </c>
      <c r="R8">
        <f t="shared" ca="1" si="0"/>
        <v>16.631264999999999</v>
      </c>
      <c r="S8">
        <f t="shared" ca="1" si="0"/>
        <v>0</v>
      </c>
      <c r="T8">
        <f t="shared" ca="1" si="0"/>
        <v>0</v>
      </c>
      <c r="U8">
        <f t="shared" ca="1" si="0"/>
        <v>0</v>
      </c>
      <c r="V8">
        <f t="shared" ca="1" si="0"/>
        <v>0</v>
      </c>
      <c r="W8">
        <f t="shared" ca="1" si="0"/>
        <v>4989911040</v>
      </c>
      <c r="X8">
        <f t="shared" ca="1" si="0"/>
        <v>0</v>
      </c>
      <c r="Y8">
        <f t="shared" ca="1" si="0"/>
        <v>19035</v>
      </c>
      <c r="Z8">
        <f t="shared" ca="1" si="0"/>
        <v>0</v>
      </c>
      <c r="AA8">
        <f t="shared" ca="1" si="0"/>
        <v>0</v>
      </c>
      <c r="AB8">
        <f t="shared" ca="1" si="0"/>
        <v>-1</v>
      </c>
      <c r="AC8">
        <f t="shared" ca="1" si="0"/>
        <v>0</v>
      </c>
      <c r="AD8">
        <f t="shared" ca="1" si="0"/>
        <v>0</v>
      </c>
      <c r="AE8">
        <f t="shared" ca="1" si="0"/>
        <v>0</v>
      </c>
      <c r="AF8">
        <f t="shared" ca="1" si="0"/>
        <v>0</v>
      </c>
      <c r="AG8">
        <f t="shared" ca="1" si="0"/>
        <v>0</v>
      </c>
      <c r="AH8">
        <f t="shared" ca="1" si="0"/>
        <v>0</v>
      </c>
      <c r="AI8">
        <f t="shared" ca="1" si="0"/>
        <v>0</v>
      </c>
      <c r="AJ8">
        <f t="shared" ca="1" si="0"/>
        <v>0</v>
      </c>
      <c r="AK8">
        <f t="shared" ca="1" si="0"/>
        <v>0</v>
      </c>
      <c r="AL8">
        <f t="shared" ca="1" si="0"/>
        <v>0</v>
      </c>
      <c r="AM8">
        <f t="shared" ca="1" si="0"/>
        <v>2048000</v>
      </c>
      <c r="AN8">
        <f t="shared" ca="1" si="0"/>
        <v>1</v>
      </c>
      <c r="AO8">
        <f t="shared" ca="1" si="0"/>
        <v>2.1814140000000002</v>
      </c>
      <c r="AP8">
        <f t="shared" ca="1" si="0"/>
        <v>1.0592189999999999</v>
      </c>
      <c r="AQ8">
        <f t="shared" ca="1" si="0"/>
        <v>1.117704</v>
      </c>
      <c r="AR8">
        <f t="shared" ca="1" si="0"/>
        <v>0.396395</v>
      </c>
      <c r="AS8">
        <f t="shared" ca="1" si="0"/>
        <v>5.8485000000000002E-2</v>
      </c>
      <c r="AT8">
        <f t="shared" ca="1" si="0"/>
        <v>0</v>
      </c>
      <c r="AU8">
        <f t="shared" ca="1" si="0"/>
        <v>1397.537472</v>
      </c>
      <c r="AV8">
        <f t="shared" ca="1" si="0"/>
        <v>145.37189100000001</v>
      </c>
      <c r="AW8">
        <f t="shared" ca="1" si="0"/>
        <v>4.1821989999999998</v>
      </c>
      <c r="AX8">
        <f t="shared" ca="1" si="0"/>
        <v>0</v>
      </c>
      <c r="AY8">
        <f t="shared" ca="1" si="0"/>
        <v>0</v>
      </c>
    </row>
    <row r="9" spans="1:51" x14ac:dyDescent="0.25">
      <c r="A9" t="s">
        <v>374</v>
      </c>
      <c r="B9">
        <f t="shared" ca="1" si="1"/>
        <v>298.54475600000001</v>
      </c>
      <c r="C9">
        <f t="shared" ca="1" si="1"/>
        <v>298.54475600000001</v>
      </c>
      <c r="D9">
        <f t="shared" ca="1" si="1"/>
        <v>0</v>
      </c>
      <c r="E9">
        <f t="shared" ca="1" si="1"/>
        <v>74.636189000000002</v>
      </c>
      <c r="F9">
        <f t="shared" ca="1" si="1"/>
        <v>74.636189000000002</v>
      </c>
      <c r="G9">
        <f t="shared" ca="1" si="0"/>
        <v>0</v>
      </c>
      <c r="H9">
        <f t="shared" ca="1" si="0"/>
        <v>298.54475600000001</v>
      </c>
      <c r="I9">
        <f t="shared" ca="1" si="0"/>
        <v>0</v>
      </c>
      <c r="J9">
        <f t="shared" ca="1" si="0"/>
        <v>3.348633</v>
      </c>
      <c r="K9">
        <f t="shared" ca="1" si="0"/>
        <v>3.348633</v>
      </c>
      <c r="L9">
        <f t="shared" ca="1" si="0"/>
        <v>0</v>
      </c>
      <c r="M9">
        <f t="shared" ca="1" si="0"/>
        <v>3.348633</v>
      </c>
      <c r="N9">
        <f t="shared" ca="1" si="0"/>
        <v>0</v>
      </c>
      <c r="O9">
        <f t="shared" ca="1" si="0"/>
        <v>65.113743999999997</v>
      </c>
      <c r="P9">
        <f t="shared" ca="1" si="0"/>
        <v>65.113743999999997</v>
      </c>
      <c r="Q9">
        <f t="shared" ca="1" si="0"/>
        <v>0</v>
      </c>
      <c r="R9">
        <f t="shared" ca="1" si="0"/>
        <v>65.113743999999997</v>
      </c>
      <c r="S9">
        <f t="shared" ca="1" si="0"/>
        <v>0</v>
      </c>
      <c r="T9">
        <f t="shared" ca="1" si="0"/>
        <v>0</v>
      </c>
      <c r="U9">
        <f t="shared" ca="1" si="0"/>
        <v>0</v>
      </c>
      <c r="V9">
        <f t="shared" ca="1" si="0"/>
        <v>0</v>
      </c>
      <c r="W9">
        <f t="shared" ca="1" si="0"/>
        <v>4697620480</v>
      </c>
      <c r="X9">
        <f t="shared" ca="1" si="0"/>
        <v>0</v>
      </c>
      <c r="Y9">
        <f t="shared" ca="1" si="0"/>
        <v>17920</v>
      </c>
      <c r="Z9">
        <f t="shared" ca="1" si="0"/>
        <v>0</v>
      </c>
      <c r="AA9">
        <f t="shared" ca="1" si="0"/>
        <v>0</v>
      </c>
      <c r="AB9">
        <f t="shared" ca="1" si="0"/>
        <v>-1</v>
      </c>
      <c r="AC9">
        <f t="shared" ca="1" si="0"/>
        <v>0</v>
      </c>
      <c r="AD9">
        <f t="shared" ca="1" si="0"/>
        <v>0</v>
      </c>
      <c r="AE9">
        <f t="shared" ca="1" si="0"/>
        <v>0</v>
      </c>
      <c r="AF9">
        <f t="shared" ca="1" si="0"/>
        <v>0</v>
      </c>
      <c r="AG9">
        <f t="shared" ca="1" si="0"/>
        <v>0</v>
      </c>
      <c r="AH9">
        <f t="shared" ca="1" si="0"/>
        <v>0</v>
      </c>
      <c r="AI9">
        <f t="shared" ca="1" si="0"/>
        <v>0</v>
      </c>
      <c r="AJ9">
        <f t="shared" ca="1" si="0"/>
        <v>0</v>
      </c>
      <c r="AK9">
        <f t="shared" ca="1" si="0"/>
        <v>0</v>
      </c>
      <c r="AL9">
        <f t="shared" ca="1" si="0"/>
        <v>0</v>
      </c>
      <c r="AM9">
        <f t="shared" ca="1" si="0"/>
        <v>2048000</v>
      </c>
      <c r="AN9">
        <f t="shared" ca="1" si="0"/>
        <v>1</v>
      </c>
      <c r="AO9">
        <f t="shared" ca="1" si="0"/>
        <v>2.0876969999999999</v>
      </c>
      <c r="AP9">
        <f t="shared" ca="1" si="0"/>
        <v>1.1581859999999999</v>
      </c>
      <c r="AQ9">
        <f t="shared" ca="1" si="0"/>
        <v>0.94997299999999996</v>
      </c>
      <c r="AR9">
        <f t="shared" ca="1" si="0"/>
        <v>0.26677299999999998</v>
      </c>
      <c r="AS9">
        <f t="shared" ref="G9:AY15" ca="1" si="3">INDIRECT("'" &amp; $A9 &amp; "'!" &amp; AS$1)</f>
        <v>8.4586999999999996E-2</v>
      </c>
      <c r="AT9">
        <f t="shared" ca="1" si="3"/>
        <v>0</v>
      </c>
      <c r="AU9">
        <f t="shared" ca="1" si="3"/>
        <v>1438.6145300000001</v>
      </c>
      <c r="AV9">
        <f t="shared" ca="1" si="3"/>
        <v>143.00196299999999</v>
      </c>
      <c r="AW9">
        <f t="shared" ca="1" si="3"/>
        <v>4.6380549999999996</v>
      </c>
      <c r="AX9">
        <f t="shared" ca="1" si="3"/>
        <v>0</v>
      </c>
      <c r="AY9">
        <f t="shared" ca="1" si="3"/>
        <v>0</v>
      </c>
    </row>
    <row r="10" spans="1:51" x14ac:dyDescent="0.25">
      <c r="A10" t="s">
        <v>377</v>
      </c>
      <c r="B10">
        <f t="shared" ca="1" si="1"/>
        <v>299.91512699999998</v>
      </c>
      <c r="C10">
        <f t="shared" ca="1" si="1"/>
        <v>299.91512699999998</v>
      </c>
      <c r="D10">
        <f t="shared" ca="1" si="1"/>
        <v>0</v>
      </c>
      <c r="E10">
        <f t="shared" ca="1" si="1"/>
        <v>74.978781999999995</v>
      </c>
      <c r="F10">
        <f t="shared" ca="1" si="1"/>
        <v>74.978781999999995</v>
      </c>
      <c r="G10">
        <f t="shared" ca="1" si="3"/>
        <v>0</v>
      </c>
      <c r="H10">
        <f t="shared" ca="1" si="3"/>
        <v>299.91512699999998</v>
      </c>
      <c r="I10">
        <f t="shared" ca="1" si="3"/>
        <v>0</v>
      </c>
      <c r="J10">
        <f t="shared" ca="1" si="3"/>
        <v>3.3333710000000001</v>
      </c>
      <c r="K10">
        <f t="shared" ca="1" si="3"/>
        <v>3.3333710000000001</v>
      </c>
      <c r="L10">
        <f t="shared" ca="1" si="3"/>
        <v>0</v>
      </c>
      <c r="M10">
        <f t="shared" ca="1" si="3"/>
        <v>3.3333710000000001</v>
      </c>
      <c r="N10">
        <f t="shared" ca="1" si="3"/>
        <v>0</v>
      </c>
      <c r="O10">
        <f t="shared" ca="1" si="3"/>
        <v>36.394098999999997</v>
      </c>
      <c r="P10">
        <f t="shared" ca="1" si="3"/>
        <v>36.394098999999997</v>
      </c>
      <c r="Q10">
        <f t="shared" ca="1" si="3"/>
        <v>0</v>
      </c>
      <c r="R10">
        <f t="shared" ca="1" si="3"/>
        <v>36.394098999999997</v>
      </c>
      <c r="S10">
        <f t="shared" ca="1" si="3"/>
        <v>0</v>
      </c>
      <c r="T10">
        <f t="shared" ca="1" si="3"/>
        <v>0</v>
      </c>
      <c r="U10">
        <f t="shared" ca="1" si="3"/>
        <v>0</v>
      </c>
      <c r="V10">
        <f t="shared" ca="1" si="3"/>
        <v>0</v>
      </c>
      <c r="W10">
        <f t="shared" ca="1" si="3"/>
        <v>4719378432</v>
      </c>
      <c r="X10">
        <f t="shared" ca="1" si="3"/>
        <v>0</v>
      </c>
      <c r="Y10">
        <f t="shared" ca="1" si="3"/>
        <v>18003</v>
      </c>
      <c r="Z10">
        <f t="shared" ca="1" si="3"/>
        <v>0</v>
      </c>
      <c r="AA10">
        <f t="shared" ca="1" si="3"/>
        <v>0</v>
      </c>
      <c r="AB10">
        <f t="shared" ca="1" si="3"/>
        <v>-1</v>
      </c>
      <c r="AC10">
        <f t="shared" ca="1" si="3"/>
        <v>0</v>
      </c>
      <c r="AD10">
        <f t="shared" ca="1" si="3"/>
        <v>0</v>
      </c>
      <c r="AE10">
        <f t="shared" ca="1" si="3"/>
        <v>0</v>
      </c>
      <c r="AF10">
        <f t="shared" ca="1" si="3"/>
        <v>0</v>
      </c>
      <c r="AG10">
        <f t="shared" ca="1" si="3"/>
        <v>0</v>
      </c>
      <c r="AH10">
        <f t="shared" ca="1" si="3"/>
        <v>0</v>
      </c>
      <c r="AI10">
        <f t="shared" ca="1" si="3"/>
        <v>0</v>
      </c>
      <c r="AJ10">
        <f t="shared" ca="1" si="3"/>
        <v>0</v>
      </c>
      <c r="AK10">
        <f t="shared" ca="1" si="3"/>
        <v>0</v>
      </c>
      <c r="AL10">
        <f t="shared" ca="1" si="3"/>
        <v>0</v>
      </c>
      <c r="AM10">
        <f t="shared" ca="1" si="3"/>
        <v>2048000</v>
      </c>
      <c r="AN10">
        <f t="shared" ca="1" si="3"/>
        <v>1</v>
      </c>
      <c r="AO10">
        <f t="shared" ca="1" si="3"/>
        <v>1.876241</v>
      </c>
      <c r="AP10">
        <f t="shared" ca="1" si="3"/>
        <v>1.039722</v>
      </c>
      <c r="AQ10">
        <f t="shared" ca="1" si="3"/>
        <v>0.83177800000000002</v>
      </c>
      <c r="AR10">
        <f t="shared" ca="1" si="3"/>
        <v>0.318415</v>
      </c>
      <c r="AS10">
        <f t="shared" ca="1" si="3"/>
        <v>1.2997E-2</v>
      </c>
      <c r="AT10">
        <f t="shared" ca="1" si="3"/>
        <v>0</v>
      </c>
      <c r="AU10">
        <f t="shared" ca="1" si="3"/>
        <v>1399.5167510000001</v>
      </c>
      <c r="AV10">
        <f t="shared" ca="1" si="3"/>
        <v>159.84889699999999</v>
      </c>
      <c r="AW10">
        <f t="shared" ca="1" si="3"/>
        <v>4.8653339999999998</v>
      </c>
      <c r="AX10">
        <f t="shared" ca="1" si="3"/>
        <v>0</v>
      </c>
      <c r="AY10">
        <f t="shared" ca="1" si="3"/>
        <v>0</v>
      </c>
    </row>
    <row r="11" spans="1:51" x14ac:dyDescent="0.25">
      <c r="A11" t="s">
        <v>375</v>
      </c>
      <c r="B11">
        <f t="shared" ca="1" si="1"/>
        <v>603.11664099999996</v>
      </c>
      <c r="C11">
        <f t="shared" ca="1" si="1"/>
        <v>603.11664099999996</v>
      </c>
      <c r="D11">
        <f t="shared" ca="1" si="1"/>
        <v>0</v>
      </c>
      <c r="E11">
        <f t="shared" ca="1" si="1"/>
        <v>150.77915999999999</v>
      </c>
      <c r="F11">
        <f t="shared" ca="1" si="1"/>
        <v>150.77915999999999</v>
      </c>
      <c r="G11">
        <f t="shared" ca="1" si="3"/>
        <v>0</v>
      </c>
      <c r="H11">
        <f t="shared" ca="1" si="3"/>
        <v>603.11664099999996</v>
      </c>
      <c r="I11">
        <f t="shared" ca="1" si="3"/>
        <v>0</v>
      </c>
      <c r="J11">
        <f t="shared" ca="1" si="3"/>
        <v>1.657203</v>
      </c>
      <c r="K11">
        <f t="shared" ca="1" si="3"/>
        <v>1.657203</v>
      </c>
      <c r="L11">
        <f t="shared" ca="1" si="3"/>
        <v>0</v>
      </c>
      <c r="M11">
        <f t="shared" ca="1" si="3"/>
        <v>1.657203</v>
      </c>
      <c r="N11">
        <f t="shared" ca="1" si="3"/>
        <v>0</v>
      </c>
      <c r="O11">
        <f t="shared" ca="1" si="3"/>
        <v>42.835549</v>
      </c>
      <c r="P11">
        <f t="shared" ca="1" si="3"/>
        <v>42.835549</v>
      </c>
      <c r="Q11">
        <f t="shared" ca="1" si="3"/>
        <v>0</v>
      </c>
      <c r="R11">
        <f t="shared" ca="1" si="3"/>
        <v>42.835549</v>
      </c>
      <c r="S11">
        <f t="shared" ca="1" si="3"/>
        <v>0</v>
      </c>
      <c r="T11">
        <f t="shared" ca="1" si="3"/>
        <v>0</v>
      </c>
      <c r="U11">
        <f t="shared" ca="1" si="3"/>
        <v>0</v>
      </c>
      <c r="V11">
        <f t="shared" ca="1" si="3"/>
        <v>0</v>
      </c>
      <c r="W11">
        <f t="shared" ca="1" si="3"/>
        <v>9490923520</v>
      </c>
      <c r="X11">
        <f t="shared" ca="1" si="3"/>
        <v>0</v>
      </c>
      <c r="Y11">
        <f t="shared" ca="1" si="3"/>
        <v>36205</v>
      </c>
      <c r="Z11">
        <f t="shared" ca="1" si="3"/>
        <v>0</v>
      </c>
      <c r="AA11">
        <f t="shared" ca="1" si="3"/>
        <v>0</v>
      </c>
      <c r="AB11">
        <f t="shared" ca="1" si="3"/>
        <v>-1</v>
      </c>
      <c r="AC11">
        <f t="shared" ca="1" si="3"/>
        <v>0</v>
      </c>
      <c r="AD11">
        <f t="shared" ca="1" si="3"/>
        <v>0</v>
      </c>
      <c r="AE11">
        <f t="shared" ca="1" si="3"/>
        <v>0</v>
      </c>
      <c r="AF11">
        <f t="shared" ca="1" si="3"/>
        <v>0</v>
      </c>
      <c r="AG11">
        <f t="shared" ca="1" si="3"/>
        <v>0</v>
      </c>
      <c r="AH11">
        <f t="shared" ca="1" si="3"/>
        <v>0</v>
      </c>
      <c r="AI11">
        <f t="shared" ca="1" si="3"/>
        <v>0</v>
      </c>
      <c r="AJ11">
        <f t="shared" ca="1" si="3"/>
        <v>0</v>
      </c>
      <c r="AK11">
        <f t="shared" ca="1" si="3"/>
        <v>0</v>
      </c>
      <c r="AL11">
        <f t="shared" ca="1" si="3"/>
        <v>0</v>
      </c>
      <c r="AM11">
        <f t="shared" ca="1" si="3"/>
        <v>2048000</v>
      </c>
      <c r="AN11">
        <f t="shared" ca="1" si="3"/>
        <v>1</v>
      </c>
      <c r="AO11">
        <f t="shared" ca="1" si="3"/>
        <v>5.4616480000000003</v>
      </c>
      <c r="AP11">
        <f t="shared" ca="1" si="3"/>
        <v>1.8534379999999999</v>
      </c>
      <c r="AQ11">
        <f t="shared" ca="1" si="3"/>
        <v>3.6288369999999999</v>
      </c>
      <c r="AR11">
        <f t="shared" ca="1" si="3"/>
        <v>1.06654</v>
      </c>
      <c r="AS11">
        <f t="shared" ca="1" si="3"/>
        <v>0.27313799999999999</v>
      </c>
      <c r="AT11">
        <f t="shared" ca="1" si="3"/>
        <v>0</v>
      </c>
      <c r="AU11">
        <f t="shared" ca="1" si="3"/>
        <v>4097.2476360000001</v>
      </c>
      <c r="AV11">
        <f t="shared" ca="1" si="3"/>
        <v>110.427595</v>
      </c>
      <c r="AW11">
        <f t="shared" ca="1" si="3"/>
        <v>5.3860250000000001</v>
      </c>
      <c r="AX11">
        <f t="shared" ca="1" si="3"/>
        <v>0</v>
      </c>
      <c r="AY11">
        <f t="shared" ca="1" si="3"/>
        <v>0</v>
      </c>
    </row>
    <row r="12" spans="1:51" x14ac:dyDescent="0.25">
      <c r="A12" t="s">
        <v>376</v>
      </c>
      <c r="B12">
        <f t="shared" ca="1" si="1"/>
        <v>604.48885399999995</v>
      </c>
      <c r="C12">
        <f t="shared" ca="1" si="1"/>
        <v>604.48885399999995</v>
      </c>
      <c r="D12">
        <f t="shared" ca="1" si="1"/>
        <v>0</v>
      </c>
      <c r="E12">
        <f t="shared" ca="1" si="1"/>
        <v>151.12221299999999</v>
      </c>
      <c r="F12">
        <f t="shared" ca="1" si="1"/>
        <v>151.12221299999999</v>
      </c>
      <c r="G12">
        <f t="shared" ca="1" si="3"/>
        <v>0</v>
      </c>
      <c r="H12">
        <f t="shared" ca="1" si="3"/>
        <v>604.48885399999995</v>
      </c>
      <c r="I12">
        <f t="shared" ca="1" si="3"/>
        <v>0</v>
      </c>
      <c r="J12">
        <f t="shared" ca="1" si="3"/>
        <v>1.6535139999999999</v>
      </c>
      <c r="K12">
        <f t="shared" ca="1" si="3"/>
        <v>1.6535139999999999</v>
      </c>
      <c r="L12">
        <f t="shared" ca="1" si="3"/>
        <v>0</v>
      </c>
      <c r="M12">
        <f t="shared" ca="1" si="3"/>
        <v>1.6535139999999999</v>
      </c>
      <c r="N12">
        <f t="shared" ca="1" si="3"/>
        <v>0</v>
      </c>
      <c r="O12">
        <f t="shared" ca="1" si="3"/>
        <v>39.957883000000002</v>
      </c>
      <c r="P12">
        <f t="shared" ca="1" si="3"/>
        <v>39.957883000000002</v>
      </c>
      <c r="Q12">
        <f t="shared" ca="1" si="3"/>
        <v>0</v>
      </c>
      <c r="R12">
        <f t="shared" ca="1" si="3"/>
        <v>39.957883000000002</v>
      </c>
      <c r="S12">
        <f t="shared" ca="1" si="3"/>
        <v>0</v>
      </c>
      <c r="T12">
        <f t="shared" ca="1" si="3"/>
        <v>0</v>
      </c>
      <c r="U12">
        <f t="shared" ca="1" si="3"/>
        <v>0</v>
      </c>
      <c r="V12">
        <f t="shared" ca="1" si="3"/>
        <v>0</v>
      </c>
      <c r="W12">
        <f t="shared" ca="1" si="3"/>
        <v>9512157184</v>
      </c>
      <c r="X12">
        <f t="shared" ca="1" si="3"/>
        <v>0</v>
      </c>
      <c r="Y12">
        <f t="shared" ca="1" si="3"/>
        <v>36286</v>
      </c>
      <c r="Z12">
        <f t="shared" ca="1" si="3"/>
        <v>0</v>
      </c>
      <c r="AA12">
        <f t="shared" ca="1" si="3"/>
        <v>0</v>
      </c>
      <c r="AB12">
        <f t="shared" ca="1" si="3"/>
        <v>-1</v>
      </c>
      <c r="AC12">
        <f t="shared" ca="1" si="3"/>
        <v>0</v>
      </c>
      <c r="AD12">
        <f t="shared" ca="1" si="3"/>
        <v>0</v>
      </c>
      <c r="AE12">
        <f t="shared" ca="1" si="3"/>
        <v>0</v>
      </c>
      <c r="AF12">
        <f t="shared" ca="1" si="3"/>
        <v>0</v>
      </c>
      <c r="AG12">
        <f t="shared" ca="1" si="3"/>
        <v>0</v>
      </c>
      <c r="AH12">
        <f t="shared" ca="1" si="3"/>
        <v>0</v>
      </c>
      <c r="AI12">
        <f t="shared" ca="1" si="3"/>
        <v>0</v>
      </c>
      <c r="AJ12">
        <f t="shared" ca="1" si="3"/>
        <v>0</v>
      </c>
      <c r="AK12">
        <f t="shared" ca="1" si="3"/>
        <v>0</v>
      </c>
      <c r="AL12">
        <f t="shared" ca="1" si="3"/>
        <v>0</v>
      </c>
      <c r="AM12">
        <f t="shared" ca="1" si="3"/>
        <v>2048000</v>
      </c>
      <c r="AN12">
        <f t="shared" ca="1" si="3"/>
        <v>1</v>
      </c>
      <c r="AO12">
        <f t="shared" ca="1" si="3"/>
        <v>3.931012</v>
      </c>
      <c r="AP12">
        <f t="shared" ca="1" si="3"/>
        <v>1.338624</v>
      </c>
      <c r="AQ12">
        <f t="shared" ca="1" si="3"/>
        <v>2.5862729999999998</v>
      </c>
      <c r="AR12">
        <f t="shared" ca="1" si="3"/>
        <v>0.85126100000000005</v>
      </c>
      <c r="AS12">
        <f t="shared" ca="1" si="3"/>
        <v>0.25992700000000002</v>
      </c>
      <c r="AT12">
        <f t="shared" ca="1" si="3"/>
        <v>0</v>
      </c>
      <c r="AU12">
        <f t="shared" ca="1" si="3"/>
        <v>3858.3570420000001</v>
      </c>
      <c r="AV12">
        <f t="shared" ca="1" si="3"/>
        <v>153.77434099999999</v>
      </c>
      <c r="AW12">
        <f t="shared" ca="1" si="3"/>
        <v>5.2318290000000003</v>
      </c>
      <c r="AX12">
        <f t="shared" ca="1" si="3"/>
        <v>0</v>
      </c>
      <c r="AY12">
        <f t="shared" ca="1" si="3"/>
        <v>0</v>
      </c>
    </row>
    <row r="13" spans="1:51" x14ac:dyDescent="0.25">
      <c r="A13" t="s">
        <v>380</v>
      </c>
      <c r="B13">
        <f t="shared" ca="1" si="1"/>
        <v>310.16184099999998</v>
      </c>
      <c r="C13">
        <f t="shared" ca="1" si="1"/>
        <v>310.16184099999998</v>
      </c>
      <c r="D13">
        <f t="shared" ca="1" si="1"/>
        <v>0</v>
      </c>
      <c r="E13">
        <f t="shared" ca="1" si="1"/>
        <v>77.540459999999996</v>
      </c>
      <c r="F13">
        <f t="shared" ca="1" si="1"/>
        <v>77.540459999999996</v>
      </c>
      <c r="G13">
        <f t="shared" ca="1" si="3"/>
        <v>0</v>
      </c>
      <c r="H13">
        <f t="shared" ca="1" si="3"/>
        <v>310.16184099999998</v>
      </c>
      <c r="I13">
        <f t="shared" ca="1" si="3"/>
        <v>0</v>
      </c>
      <c r="J13">
        <f t="shared" ca="1" si="3"/>
        <v>3.2232240000000001</v>
      </c>
      <c r="K13">
        <f t="shared" ca="1" si="3"/>
        <v>3.2232240000000001</v>
      </c>
      <c r="L13">
        <f t="shared" ca="1" si="3"/>
        <v>0</v>
      </c>
      <c r="M13">
        <f t="shared" ca="1" si="3"/>
        <v>3.2232240000000001</v>
      </c>
      <c r="N13">
        <f t="shared" ca="1" si="3"/>
        <v>0</v>
      </c>
      <c r="O13">
        <f t="shared" ca="1" si="3"/>
        <v>24.043327999999999</v>
      </c>
      <c r="P13">
        <f t="shared" ca="1" si="3"/>
        <v>24.043327999999999</v>
      </c>
      <c r="Q13">
        <f t="shared" ca="1" si="3"/>
        <v>0</v>
      </c>
      <c r="R13">
        <f t="shared" ca="1" si="3"/>
        <v>24.043327999999999</v>
      </c>
      <c r="S13">
        <f t="shared" ca="1" si="3"/>
        <v>0</v>
      </c>
      <c r="T13">
        <f t="shared" ca="1" si="3"/>
        <v>0</v>
      </c>
      <c r="U13">
        <f t="shared" ca="1" si="3"/>
        <v>0</v>
      </c>
      <c r="V13">
        <f t="shared" ca="1" si="3"/>
        <v>0</v>
      </c>
      <c r="W13">
        <f t="shared" ca="1" si="3"/>
        <v>4880596992</v>
      </c>
      <c r="X13">
        <f t="shared" ca="1" si="3"/>
        <v>0</v>
      </c>
      <c r="Y13">
        <f t="shared" ca="1" si="3"/>
        <v>18618</v>
      </c>
      <c r="Z13">
        <f t="shared" ca="1" si="3"/>
        <v>0</v>
      </c>
      <c r="AA13">
        <f t="shared" ca="1" si="3"/>
        <v>0</v>
      </c>
      <c r="AB13">
        <f t="shared" ca="1" si="3"/>
        <v>-1</v>
      </c>
      <c r="AC13">
        <f t="shared" ca="1" si="3"/>
        <v>0</v>
      </c>
      <c r="AD13">
        <f t="shared" ca="1" si="3"/>
        <v>0</v>
      </c>
      <c r="AE13">
        <f t="shared" ca="1" si="3"/>
        <v>0</v>
      </c>
      <c r="AF13">
        <f t="shared" ca="1" si="3"/>
        <v>0</v>
      </c>
      <c r="AG13">
        <f t="shared" ca="1" si="3"/>
        <v>0</v>
      </c>
      <c r="AH13">
        <f t="shared" ca="1" si="3"/>
        <v>0</v>
      </c>
      <c r="AI13">
        <f t="shared" ca="1" si="3"/>
        <v>0</v>
      </c>
      <c r="AJ13">
        <f t="shared" ca="1" si="3"/>
        <v>0</v>
      </c>
      <c r="AK13">
        <f t="shared" ca="1" si="3"/>
        <v>0</v>
      </c>
      <c r="AL13">
        <f t="shared" ca="1" si="3"/>
        <v>0</v>
      </c>
      <c r="AM13">
        <f t="shared" ca="1" si="3"/>
        <v>2048000</v>
      </c>
      <c r="AN13">
        <f t="shared" ca="1" si="3"/>
        <v>1</v>
      </c>
      <c r="AO13">
        <f t="shared" ca="1" si="3"/>
        <v>2.1878980000000001</v>
      </c>
      <c r="AP13">
        <f t="shared" ca="1" si="3"/>
        <v>1.177597</v>
      </c>
      <c r="AQ13">
        <f t="shared" ca="1" si="3"/>
        <v>1.0214510000000001</v>
      </c>
      <c r="AR13">
        <f t="shared" ca="1" si="3"/>
        <v>0.29927900000000002</v>
      </c>
      <c r="AS13">
        <f t="shared" ca="1" si="3"/>
        <v>4.5541999999999999E-2</v>
      </c>
      <c r="AT13">
        <f t="shared" ca="1" si="3"/>
        <v>0</v>
      </c>
      <c r="AU13">
        <f t="shared" ca="1" si="3"/>
        <v>1455.6798269999999</v>
      </c>
      <c r="AV13">
        <f t="shared" ca="1" si="3"/>
        <v>141.762472</v>
      </c>
      <c r="AW13">
        <f t="shared" ca="1" si="3"/>
        <v>2.2520829999999998</v>
      </c>
      <c r="AX13">
        <f t="shared" ca="1" si="3"/>
        <v>0</v>
      </c>
      <c r="AY13">
        <f t="shared" ca="1" si="3"/>
        <v>0</v>
      </c>
    </row>
    <row r="14" spans="1:51" x14ac:dyDescent="0.25">
      <c r="A14" t="s">
        <v>381</v>
      </c>
      <c r="B14">
        <f t="shared" ca="1" si="1"/>
        <v>309.78966700000001</v>
      </c>
      <c r="C14">
        <f t="shared" ca="1" si="1"/>
        <v>309.78966700000001</v>
      </c>
      <c r="D14">
        <f t="shared" ca="1" si="1"/>
        <v>0</v>
      </c>
      <c r="E14">
        <f t="shared" ca="1" si="1"/>
        <v>77.447417000000002</v>
      </c>
      <c r="F14">
        <f t="shared" ca="1" si="1"/>
        <v>77.447417000000002</v>
      </c>
      <c r="G14">
        <f t="shared" ca="1" si="3"/>
        <v>0</v>
      </c>
      <c r="H14">
        <f t="shared" ca="1" si="3"/>
        <v>309.78966700000001</v>
      </c>
      <c r="I14">
        <f t="shared" ca="1" si="3"/>
        <v>0</v>
      </c>
      <c r="J14">
        <f t="shared" ca="1" si="3"/>
        <v>3.2271800000000002</v>
      </c>
      <c r="K14">
        <f t="shared" ca="1" si="3"/>
        <v>3.2271800000000002</v>
      </c>
      <c r="L14">
        <f t="shared" ca="1" si="3"/>
        <v>0</v>
      </c>
      <c r="M14">
        <f t="shared" ca="1" si="3"/>
        <v>3.2271800000000002</v>
      </c>
      <c r="N14">
        <f t="shared" ca="1" si="3"/>
        <v>0</v>
      </c>
      <c r="O14">
        <f t="shared" ca="1" si="3"/>
        <v>15.853286000000001</v>
      </c>
      <c r="P14">
        <f t="shared" ca="1" si="3"/>
        <v>15.853286000000001</v>
      </c>
      <c r="Q14">
        <f t="shared" ca="1" si="3"/>
        <v>0</v>
      </c>
      <c r="R14">
        <f t="shared" ca="1" si="3"/>
        <v>15.853286000000001</v>
      </c>
      <c r="S14">
        <f t="shared" ca="1" si="3"/>
        <v>0</v>
      </c>
      <c r="T14">
        <f t="shared" ca="1" si="3"/>
        <v>0</v>
      </c>
      <c r="U14">
        <f t="shared" ca="1" si="3"/>
        <v>0</v>
      </c>
      <c r="V14">
        <f t="shared" ca="1" si="3"/>
        <v>0</v>
      </c>
      <c r="W14">
        <f t="shared" ca="1" si="3"/>
        <v>4874829824</v>
      </c>
      <c r="X14">
        <f t="shared" ca="1" si="3"/>
        <v>0</v>
      </c>
      <c r="Y14">
        <f t="shared" ca="1" si="3"/>
        <v>18596</v>
      </c>
      <c r="Z14">
        <f t="shared" ca="1" si="3"/>
        <v>0</v>
      </c>
      <c r="AA14">
        <f t="shared" ca="1" si="3"/>
        <v>0</v>
      </c>
      <c r="AB14">
        <f t="shared" ca="1" si="3"/>
        <v>-1</v>
      </c>
      <c r="AC14">
        <f t="shared" ca="1" si="3"/>
        <v>0</v>
      </c>
      <c r="AD14">
        <f t="shared" ca="1" si="3"/>
        <v>0</v>
      </c>
      <c r="AE14">
        <f t="shared" ca="1" si="3"/>
        <v>0</v>
      </c>
      <c r="AF14">
        <f t="shared" ca="1" si="3"/>
        <v>0</v>
      </c>
      <c r="AG14">
        <f t="shared" ca="1" si="3"/>
        <v>0</v>
      </c>
      <c r="AH14">
        <f t="shared" ca="1" si="3"/>
        <v>0</v>
      </c>
      <c r="AI14">
        <f t="shared" ca="1" si="3"/>
        <v>0</v>
      </c>
      <c r="AJ14">
        <f t="shared" ca="1" si="3"/>
        <v>0</v>
      </c>
      <c r="AK14">
        <f t="shared" ca="1" si="3"/>
        <v>0</v>
      </c>
      <c r="AL14">
        <f t="shared" ca="1" si="3"/>
        <v>0</v>
      </c>
      <c r="AM14">
        <f t="shared" ca="1" si="3"/>
        <v>2048000</v>
      </c>
      <c r="AN14">
        <f t="shared" ca="1" si="3"/>
        <v>1</v>
      </c>
      <c r="AO14">
        <f t="shared" ca="1" si="3"/>
        <v>2.8523130000000001</v>
      </c>
      <c r="AP14">
        <f t="shared" ca="1" si="3"/>
        <v>1.462089</v>
      </c>
      <c r="AQ14">
        <f t="shared" ca="1" si="3"/>
        <v>1.3841110000000001</v>
      </c>
      <c r="AR14">
        <f t="shared" ca="1" si="3"/>
        <v>0.26642500000000002</v>
      </c>
      <c r="AS14">
        <f t="shared" ca="1" si="3"/>
        <v>7.1480000000000002E-2</v>
      </c>
      <c r="AT14">
        <f t="shared" ca="1" si="3"/>
        <v>0</v>
      </c>
      <c r="AU14">
        <f t="shared" ca="1" si="3"/>
        <v>1513.1981960000001</v>
      </c>
      <c r="AV14">
        <f t="shared" ca="1" si="3"/>
        <v>108.609982</v>
      </c>
      <c r="AW14">
        <f t="shared" ca="1" si="3"/>
        <v>2.6992240000000001</v>
      </c>
      <c r="AX14">
        <f t="shared" ca="1" si="3"/>
        <v>0</v>
      </c>
      <c r="AY14">
        <f t="shared" ca="1" si="3"/>
        <v>0</v>
      </c>
    </row>
    <row r="15" spans="1:51" x14ac:dyDescent="0.25">
      <c r="A15" t="s">
        <v>382</v>
      </c>
      <c r="B15">
        <f t="shared" ca="1" si="1"/>
        <v>609.08806200000004</v>
      </c>
      <c r="C15">
        <f t="shared" ca="1" si="1"/>
        <v>609.08806200000004</v>
      </c>
      <c r="D15">
        <f t="shared" ca="1" si="1"/>
        <v>0</v>
      </c>
      <c r="E15">
        <f t="shared" ca="1" si="1"/>
        <v>152.27201500000001</v>
      </c>
      <c r="F15">
        <f t="shared" ca="1" si="1"/>
        <v>152.27201500000001</v>
      </c>
      <c r="G15">
        <f t="shared" ca="1" si="3"/>
        <v>0</v>
      </c>
      <c r="H15">
        <f t="shared" ca="1" si="3"/>
        <v>609.08806200000004</v>
      </c>
      <c r="I15">
        <f t="shared" ca="1" si="3"/>
        <v>0</v>
      </c>
      <c r="J15">
        <f t="shared" ca="1" si="3"/>
        <v>1.6409689999999999</v>
      </c>
      <c r="K15">
        <f t="shared" ca="1" si="3"/>
        <v>1.6409689999999999</v>
      </c>
      <c r="L15">
        <f t="shared" ca="1" si="3"/>
        <v>0</v>
      </c>
      <c r="M15">
        <f t="shared" ca="1" si="3"/>
        <v>1.6409689999999999</v>
      </c>
      <c r="N15">
        <f t="shared" ca="1" si="3"/>
        <v>0</v>
      </c>
      <c r="O15">
        <f t="shared" ca="1" si="3"/>
        <v>43.279260000000001</v>
      </c>
      <c r="P15">
        <f t="shared" ca="1" si="3"/>
        <v>43.279260000000001</v>
      </c>
      <c r="Q15">
        <f t="shared" ca="1" si="3"/>
        <v>0</v>
      </c>
      <c r="R15">
        <f t="shared" ca="1" si="3"/>
        <v>43.279260000000001</v>
      </c>
      <c r="S15">
        <f t="shared" ca="1" si="3"/>
        <v>0</v>
      </c>
      <c r="T15">
        <f t="shared" ca="1" si="3"/>
        <v>0</v>
      </c>
      <c r="U15">
        <f t="shared" ca="1" si="3"/>
        <v>0</v>
      </c>
      <c r="V15">
        <f t="shared" ca="1" si="3"/>
        <v>0</v>
      </c>
      <c r="W15">
        <f t="shared" ca="1" si="3"/>
        <v>9584508928</v>
      </c>
      <c r="X15">
        <f t="shared" ca="1" si="3"/>
        <v>0</v>
      </c>
      <c r="Y15">
        <f t="shared" ca="1" si="3"/>
        <v>36562</v>
      </c>
      <c r="Z15">
        <f t="shared" ca="1" si="3"/>
        <v>0</v>
      </c>
      <c r="AA15">
        <f t="shared" ca="1" si="3"/>
        <v>0</v>
      </c>
      <c r="AB15">
        <f t="shared" ca="1" si="3"/>
        <v>-1</v>
      </c>
      <c r="AC15">
        <f t="shared" ca="1" si="3"/>
        <v>0</v>
      </c>
      <c r="AD15">
        <f t="shared" ref="G15:AY20" ca="1" si="4">INDIRECT("'" &amp; $A15 &amp; "'!" &amp; AD$1)</f>
        <v>0</v>
      </c>
      <c r="AE15">
        <f t="shared" ca="1" si="4"/>
        <v>0</v>
      </c>
      <c r="AF15">
        <f t="shared" ca="1" si="4"/>
        <v>0</v>
      </c>
      <c r="AG15">
        <f t="shared" ca="1" si="4"/>
        <v>0</v>
      </c>
      <c r="AH15">
        <f t="shared" ca="1" si="4"/>
        <v>0</v>
      </c>
      <c r="AI15">
        <f t="shared" ca="1" si="4"/>
        <v>0</v>
      </c>
      <c r="AJ15">
        <f t="shared" ca="1" si="4"/>
        <v>0</v>
      </c>
      <c r="AK15">
        <f t="shared" ca="1" si="4"/>
        <v>0</v>
      </c>
      <c r="AL15">
        <f t="shared" ca="1" si="4"/>
        <v>0</v>
      </c>
      <c r="AM15">
        <f t="shared" ca="1" si="4"/>
        <v>2048000</v>
      </c>
      <c r="AN15">
        <f t="shared" ca="1" si="4"/>
        <v>1</v>
      </c>
      <c r="AO15">
        <f t="shared" ca="1" si="4"/>
        <v>4.5675140000000001</v>
      </c>
      <c r="AP15">
        <f t="shared" ca="1" si="4"/>
        <v>1.027274</v>
      </c>
      <c r="AQ15">
        <f t="shared" ca="1" si="4"/>
        <v>3.5369449999999998</v>
      </c>
      <c r="AR15">
        <f t="shared" ca="1" si="4"/>
        <v>0.31858500000000001</v>
      </c>
      <c r="AS15">
        <f t="shared" ca="1" si="4"/>
        <v>0.117031</v>
      </c>
      <c r="AT15">
        <f t="shared" ca="1" si="4"/>
        <v>0</v>
      </c>
      <c r="AU15">
        <f t="shared" ca="1" si="4"/>
        <v>2131.072122</v>
      </c>
      <c r="AV15">
        <f t="shared" ca="1" si="4"/>
        <v>133.35219499999999</v>
      </c>
      <c r="AW15">
        <f t="shared" ca="1" si="4"/>
        <v>4.701225</v>
      </c>
      <c r="AX15">
        <f t="shared" ca="1" si="4"/>
        <v>0</v>
      </c>
      <c r="AY15">
        <f t="shared" ca="1" si="4"/>
        <v>0</v>
      </c>
    </row>
    <row r="16" spans="1:51" x14ac:dyDescent="0.25">
      <c r="A16" t="s">
        <v>383</v>
      </c>
      <c r="B16">
        <f t="shared" ca="1" si="1"/>
        <v>606.52369599999997</v>
      </c>
      <c r="C16">
        <f t="shared" ca="1" si="1"/>
        <v>606.52369599999997</v>
      </c>
      <c r="D16">
        <f t="shared" ca="1" si="1"/>
        <v>0</v>
      </c>
      <c r="E16">
        <f t="shared" ca="1" si="1"/>
        <v>151.63092399999999</v>
      </c>
      <c r="F16">
        <f t="shared" ca="1" si="1"/>
        <v>151.63092399999999</v>
      </c>
      <c r="G16">
        <f t="shared" ca="1" si="4"/>
        <v>0</v>
      </c>
      <c r="H16">
        <f t="shared" ca="1" si="4"/>
        <v>606.52369599999997</v>
      </c>
      <c r="I16">
        <f t="shared" ca="1" si="4"/>
        <v>0</v>
      </c>
      <c r="J16">
        <f t="shared" ca="1" si="4"/>
        <v>1.647918</v>
      </c>
      <c r="K16">
        <f t="shared" ca="1" si="4"/>
        <v>1.647918</v>
      </c>
      <c r="L16">
        <f t="shared" ca="1" si="4"/>
        <v>0</v>
      </c>
      <c r="M16">
        <f t="shared" ca="1" si="4"/>
        <v>1.647918</v>
      </c>
      <c r="N16">
        <f t="shared" ca="1" si="4"/>
        <v>0</v>
      </c>
      <c r="O16">
        <f t="shared" ca="1" si="4"/>
        <v>41.205083000000002</v>
      </c>
      <c r="P16">
        <f t="shared" ca="1" si="4"/>
        <v>41.205083000000002</v>
      </c>
      <c r="Q16">
        <f t="shared" ca="1" si="4"/>
        <v>0</v>
      </c>
      <c r="R16">
        <f t="shared" ca="1" si="4"/>
        <v>41.205083000000002</v>
      </c>
      <c r="S16">
        <f t="shared" ca="1" si="4"/>
        <v>0</v>
      </c>
      <c r="T16">
        <f t="shared" ca="1" si="4"/>
        <v>0</v>
      </c>
      <c r="U16">
        <f t="shared" ca="1" si="4"/>
        <v>0</v>
      </c>
      <c r="V16">
        <f t="shared" ca="1" si="4"/>
        <v>0</v>
      </c>
      <c r="W16">
        <f t="shared" ca="1" si="4"/>
        <v>9544400896</v>
      </c>
      <c r="X16">
        <f t="shared" ca="1" si="4"/>
        <v>0</v>
      </c>
      <c r="Y16">
        <f t="shared" ca="1" si="4"/>
        <v>36409</v>
      </c>
      <c r="Z16">
        <f t="shared" ca="1" si="4"/>
        <v>0</v>
      </c>
      <c r="AA16">
        <f t="shared" ca="1" si="4"/>
        <v>0</v>
      </c>
      <c r="AB16">
        <f t="shared" ca="1" si="4"/>
        <v>-1</v>
      </c>
      <c r="AC16">
        <f t="shared" ca="1" si="4"/>
        <v>0</v>
      </c>
      <c r="AD16">
        <f t="shared" ca="1" si="4"/>
        <v>0</v>
      </c>
      <c r="AE16">
        <f t="shared" ca="1" si="4"/>
        <v>0</v>
      </c>
      <c r="AF16">
        <f t="shared" ca="1" si="4"/>
        <v>0</v>
      </c>
      <c r="AG16">
        <f t="shared" ca="1" si="4"/>
        <v>0</v>
      </c>
      <c r="AH16">
        <f t="shared" ca="1" si="4"/>
        <v>0</v>
      </c>
      <c r="AI16">
        <f t="shared" ca="1" si="4"/>
        <v>0</v>
      </c>
      <c r="AJ16">
        <f t="shared" ca="1" si="4"/>
        <v>0</v>
      </c>
      <c r="AK16">
        <f t="shared" ca="1" si="4"/>
        <v>0</v>
      </c>
      <c r="AL16">
        <f t="shared" ca="1" si="4"/>
        <v>0</v>
      </c>
      <c r="AM16">
        <f t="shared" ca="1" si="4"/>
        <v>2048000</v>
      </c>
      <c r="AN16">
        <f t="shared" ca="1" si="4"/>
        <v>1</v>
      </c>
      <c r="AO16">
        <f t="shared" ca="1" si="4"/>
        <v>4.7255839999999996</v>
      </c>
      <c r="AP16">
        <f t="shared" ca="1" si="4"/>
        <v>1.098171</v>
      </c>
      <c r="AQ16">
        <f t="shared" ca="1" si="4"/>
        <v>3.6194139999999999</v>
      </c>
      <c r="AR16">
        <f t="shared" ca="1" si="4"/>
        <v>0.27291799999999999</v>
      </c>
      <c r="AS16">
        <f t="shared" ca="1" si="4"/>
        <v>0.16245100000000001</v>
      </c>
      <c r="AT16">
        <f t="shared" ca="1" si="4"/>
        <v>0</v>
      </c>
      <c r="AU16">
        <f t="shared" ca="1" si="4"/>
        <v>2099.9898389999998</v>
      </c>
      <c r="AV16">
        <f t="shared" ca="1" si="4"/>
        <v>128.34894600000001</v>
      </c>
      <c r="AW16">
        <f t="shared" ca="1" si="4"/>
        <v>4.5486060000000004</v>
      </c>
      <c r="AX16">
        <f t="shared" ca="1" si="4"/>
        <v>0</v>
      </c>
      <c r="AY16">
        <f t="shared" ca="1" si="4"/>
        <v>0</v>
      </c>
    </row>
    <row r="17" spans="1:51" x14ac:dyDescent="0.25">
      <c r="A17" t="s">
        <v>384</v>
      </c>
      <c r="B17">
        <f t="shared" ca="1" si="1"/>
        <v>123.301402</v>
      </c>
      <c r="C17">
        <f t="shared" ca="1" si="1"/>
        <v>123.301402</v>
      </c>
      <c r="D17">
        <f t="shared" ca="1" si="1"/>
        <v>0</v>
      </c>
      <c r="E17">
        <f t="shared" ca="1" si="1"/>
        <v>30.825351000000001</v>
      </c>
      <c r="F17">
        <f t="shared" ca="1" si="1"/>
        <v>30.825351000000001</v>
      </c>
      <c r="G17">
        <f t="shared" ca="1" si="4"/>
        <v>0</v>
      </c>
      <c r="H17">
        <f t="shared" ca="1" si="4"/>
        <v>123.301402</v>
      </c>
      <c r="I17">
        <f t="shared" ca="1" si="4"/>
        <v>0</v>
      </c>
      <c r="J17">
        <f t="shared" ca="1" si="4"/>
        <v>8.1062820000000002</v>
      </c>
      <c r="K17">
        <f t="shared" ca="1" si="4"/>
        <v>8.1062820000000002</v>
      </c>
      <c r="L17">
        <f t="shared" ca="1" si="4"/>
        <v>0</v>
      </c>
      <c r="M17">
        <f t="shared" ca="1" si="4"/>
        <v>8.1062820000000002</v>
      </c>
      <c r="N17">
        <f t="shared" ca="1" si="4"/>
        <v>0</v>
      </c>
      <c r="O17">
        <f t="shared" ca="1" si="4"/>
        <v>102.885446</v>
      </c>
      <c r="P17">
        <f t="shared" ca="1" si="4"/>
        <v>102.885446</v>
      </c>
      <c r="Q17">
        <f t="shared" ca="1" si="4"/>
        <v>0</v>
      </c>
      <c r="R17">
        <f t="shared" ca="1" si="4"/>
        <v>102.885446</v>
      </c>
      <c r="S17">
        <f t="shared" ca="1" si="4"/>
        <v>0</v>
      </c>
      <c r="T17">
        <f t="shared" ca="1" si="4"/>
        <v>0</v>
      </c>
      <c r="U17">
        <f t="shared" ca="1" si="4"/>
        <v>0</v>
      </c>
      <c r="V17">
        <f t="shared" ca="1" si="4"/>
        <v>0</v>
      </c>
      <c r="W17">
        <f t="shared" ca="1" si="4"/>
        <v>1940127744</v>
      </c>
      <c r="X17">
        <f t="shared" ca="1" si="4"/>
        <v>0</v>
      </c>
      <c r="Y17">
        <f t="shared" ca="1" si="4"/>
        <v>7401</v>
      </c>
      <c r="Z17">
        <f t="shared" ca="1" si="4"/>
        <v>0</v>
      </c>
      <c r="AA17">
        <f t="shared" ca="1" si="4"/>
        <v>0</v>
      </c>
      <c r="AB17">
        <f t="shared" ca="1" si="4"/>
        <v>-1</v>
      </c>
      <c r="AC17">
        <f t="shared" ca="1" si="4"/>
        <v>0</v>
      </c>
      <c r="AD17">
        <f t="shared" ca="1" si="4"/>
        <v>0</v>
      </c>
      <c r="AE17">
        <f t="shared" ca="1" si="4"/>
        <v>0</v>
      </c>
      <c r="AF17">
        <f t="shared" ca="1" si="4"/>
        <v>0</v>
      </c>
      <c r="AG17">
        <f t="shared" ca="1" si="4"/>
        <v>0</v>
      </c>
      <c r="AH17">
        <f t="shared" ca="1" si="4"/>
        <v>0</v>
      </c>
      <c r="AI17">
        <f t="shared" ca="1" si="4"/>
        <v>0</v>
      </c>
      <c r="AJ17">
        <f t="shared" ca="1" si="4"/>
        <v>0</v>
      </c>
      <c r="AK17">
        <f t="shared" ca="1" si="4"/>
        <v>0</v>
      </c>
      <c r="AL17">
        <f t="shared" ca="1" si="4"/>
        <v>0</v>
      </c>
      <c r="AM17">
        <f t="shared" ca="1" si="4"/>
        <v>2048000</v>
      </c>
      <c r="AN17">
        <f t="shared" ca="1" si="4"/>
        <v>1</v>
      </c>
      <c r="AO17">
        <f t="shared" ca="1" si="4"/>
        <v>2.427451</v>
      </c>
      <c r="AP17">
        <f t="shared" ca="1" si="4"/>
        <v>0.94913700000000001</v>
      </c>
      <c r="AQ17">
        <f t="shared" ca="1" si="4"/>
        <v>1.4887140000000001</v>
      </c>
      <c r="AR17">
        <f t="shared" ca="1" si="4"/>
        <v>0.33804899999999999</v>
      </c>
      <c r="AS17">
        <f t="shared" ca="1" si="4"/>
        <v>0.123518</v>
      </c>
      <c r="AT17">
        <f t="shared" ca="1" si="4"/>
        <v>0</v>
      </c>
      <c r="AU17">
        <f t="shared" ca="1" si="4"/>
        <v>2017.0608259999999</v>
      </c>
      <c r="AV17">
        <f t="shared" ca="1" si="4"/>
        <v>50.794592999999999</v>
      </c>
      <c r="AW17">
        <f t="shared" ca="1" si="4"/>
        <v>3.8171919999999999</v>
      </c>
      <c r="AX17">
        <f t="shared" ca="1" si="4"/>
        <v>0</v>
      </c>
      <c r="AY17">
        <f t="shared" ca="1" si="4"/>
        <v>0</v>
      </c>
    </row>
    <row r="18" spans="1:51" x14ac:dyDescent="0.25">
      <c r="A18" t="s">
        <v>385</v>
      </c>
      <c r="B18">
        <f t="shared" ca="1" si="1"/>
        <v>126.61462299999999</v>
      </c>
      <c r="C18">
        <f t="shared" ca="1" si="1"/>
        <v>126.61462299999999</v>
      </c>
      <c r="D18">
        <f t="shared" ca="1" si="1"/>
        <v>0</v>
      </c>
      <c r="E18">
        <f t="shared" ca="1" si="1"/>
        <v>31.653656000000002</v>
      </c>
      <c r="F18">
        <f t="shared" ca="1" si="1"/>
        <v>31.653656000000002</v>
      </c>
      <c r="G18">
        <f t="shared" ca="1" si="4"/>
        <v>0</v>
      </c>
      <c r="H18">
        <f t="shared" ca="1" si="4"/>
        <v>126.61462299999999</v>
      </c>
      <c r="I18">
        <f t="shared" ca="1" si="4"/>
        <v>0</v>
      </c>
      <c r="J18">
        <f t="shared" ca="1" si="4"/>
        <v>7.8958680000000001</v>
      </c>
      <c r="K18">
        <f t="shared" ca="1" si="4"/>
        <v>7.8958680000000001</v>
      </c>
      <c r="L18">
        <f t="shared" ca="1" si="4"/>
        <v>0</v>
      </c>
      <c r="M18">
        <f t="shared" ca="1" si="4"/>
        <v>7.8958680000000001</v>
      </c>
      <c r="N18">
        <f t="shared" ca="1" si="4"/>
        <v>0</v>
      </c>
      <c r="O18">
        <f t="shared" ca="1" si="4"/>
        <v>58.472434</v>
      </c>
      <c r="P18">
        <f t="shared" ca="1" si="4"/>
        <v>58.472434</v>
      </c>
      <c r="Q18">
        <f t="shared" ca="1" si="4"/>
        <v>0</v>
      </c>
      <c r="R18">
        <f t="shared" ca="1" si="4"/>
        <v>58.472434</v>
      </c>
      <c r="S18">
        <f t="shared" ca="1" si="4"/>
        <v>0</v>
      </c>
      <c r="T18">
        <f t="shared" ca="1" si="4"/>
        <v>0</v>
      </c>
      <c r="U18">
        <f t="shared" ca="1" si="4"/>
        <v>0</v>
      </c>
      <c r="V18">
        <f t="shared" ca="1" si="4"/>
        <v>0</v>
      </c>
      <c r="W18">
        <f t="shared" ca="1" si="4"/>
        <v>1992032256</v>
      </c>
      <c r="X18">
        <f t="shared" ca="1" si="4"/>
        <v>0</v>
      </c>
      <c r="Y18">
        <f t="shared" ca="1" si="4"/>
        <v>7599</v>
      </c>
      <c r="Z18">
        <f t="shared" ca="1" si="4"/>
        <v>0</v>
      </c>
      <c r="AA18">
        <f t="shared" ca="1" si="4"/>
        <v>0</v>
      </c>
      <c r="AB18">
        <f t="shared" ca="1" si="4"/>
        <v>-1</v>
      </c>
      <c r="AC18">
        <f t="shared" ca="1" si="4"/>
        <v>0</v>
      </c>
      <c r="AD18">
        <f t="shared" ca="1" si="4"/>
        <v>0</v>
      </c>
      <c r="AE18">
        <f t="shared" ca="1" si="4"/>
        <v>0</v>
      </c>
      <c r="AF18">
        <f t="shared" ca="1" si="4"/>
        <v>0</v>
      </c>
      <c r="AG18">
        <f t="shared" ca="1" si="4"/>
        <v>0</v>
      </c>
      <c r="AH18">
        <f t="shared" ca="1" si="4"/>
        <v>0</v>
      </c>
      <c r="AI18">
        <f t="shared" ca="1" si="4"/>
        <v>0</v>
      </c>
      <c r="AJ18">
        <f t="shared" ca="1" si="4"/>
        <v>0</v>
      </c>
      <c r="AK18">
        <f t="shared" ca="1" si="4"/>
        <v>0</v>
      </c>
      <c r="AL18">
        <f t="shared" ca="1" si="4"/>
        <v>0</v>
      </c>
      <c r="AM18">
        <f t="shared" ca="1" si="4"/>
        <v>2048000</v>
      </c>
      <c r="AN18">
        <f t="shared" ca="1" si="4"/>
        <v>1</v>
      </c>
      <c r="AO18">
        <f t="shared" ca="1" si="4"/>
        <v>2.642407</v>
      </c>
      <c r="AP18">
        <f t="shared" ca="1" si="4"/>
        <v>0.93575600000000003</v>
      </c>
      <c r="AQ18">
        <f t="shared" ca="1" si="4"/>
        <v>1.702556</v>
      </c>
      <c r="AR18">
        <f t="shared" ca="1" si="4"/>
        <v>0.29242400000000002</v>
      </c>
      <c r="AS18">
        <f t="shared" ca="1" si="4"/>
        <v>0.136464</v>
      </c>
      <c r="AT18">
        <f t="shared" ca="1" si="4"/>
        <v>0</v>
      </c>
      <c r="AU18">
        <f t="shared" ca="1" si="4"/>
        <v>2064.381359</v>
      </c>
      <c r="AV18">
        <f t="shared" ca="1" si="4"/>
        <v>47.916392999999999</v>
      </c>
      <c r="AW18">
        <f t="shared" ca="1" si="4"/>
        <v>3.1491579999999999</v>
      </c>
      <c r="AX18">
        <f t="shared" ca="1" si="4"/>
        <v>0</v>
      </c>
      <c r="AY18">
        <f t="shared" ca="1" si="4"/>
        <v>0</v>
      </c>
    </row>
    <row r="19" spans="1:51" x14ac:dyDescent="0.25">
      <c r="A19" t="s">
        <v>386</v>
      </c>
      <c r="B19">
        <f t="shared" ca="1" si="1"/>
        <v>125.65575</v>
      </c>
      <c r="C19">
        <f t="shared" ca="1" si="1"/>
        <v>125.65575</v>
      </c>
      <c r="D19">
        <f t="shared" ca="1" si="1"/>
        <v>0</v>
      </c>
      <c r="E19">
        <f t="shared" ca="1" si="1"/>
        <v>31.413938000000002</v>
      </c>
      <c r="F19">
        <f t="shared" ca="1" si="1"/>
        <v>31.413938000000002</v>
      </c>
      <c r="G19">
        <f t="shared" ca="1" si="4"/>
        <v>0</v>
      </c>
      <c r="H19">
        <f t="shared" ca="1" si="4"/>
        <v>125.65575</v>
      </c>
      <c r="I19">
        <f t="shared" ca="1" si="4"/>
        <v>0</v>
      </c>
      <c r="J19">
        <f t="shared" ca="1" si="4"/>
        <v>7.9532150000000001</v>
      </c>
      <c r="K19">
        <f t="shared" ca="1" si="4"/>
        <v>7.9532150000000001</v>
      </c>
      <c r="L19">
        <f t="shared" ca="1" si="4"/>
        <v>0</v>
      </c>
      <c r="M19">
        <f t="shared" ca="1" si="4"/>
        <v>7.9532150000000001</v>
      </c>
      <c r="N19">
        <f t="shared" ca="1" si="4"/>
        <v>0</v>
      </c>
      <c r="O19">
        <f t="shared" ca="1" si="4"/>
        <v>52.411140000000003</v>
      </c>
      <c r="P19">
        <f t="shared" ca="1" si="4"/>
        <v>52.411140000000003</v>
      </c>
      <c r="Q19">
        <f t="shared" ca="1" si="4"/>
        <v>0</v>
      </c>
      <c r="R19">
        <f t="shared" ca="1" si="4"/>
        <v>52.411140000000003</v>
      </c>
      <c r="S19">
        <f t="shared" ca="1" si="4"/>
        <v>0</v>
      </c>
      <c r="T19">
        <f t="shared" ca="1" si="4"/>
        <v>0</v>
      </c>
      <c r="U19">
        <f t="shared" ca="1" si="4"/>
        <v>0</v>
      </c>
      <c r="V19">
        <f t="shared" ca="1" si="4"/>
        <v>0</v>
      </c>
      <c r="W19">
        <f t="shared" ca="1" si="4"/>
        <v>1976827904</v>
      </c>
      <c r="X19">
        <f t="shared" ca="1" si="4"/>
        <v>0</v>
      </c>
      <c r="Y19">
        <f t="shared" ca="1" si="4"/>
        <v>7541</v>
      </c>
      <c r="Z19">
        <f t="shared" ca="1" si="4"/>
        <v>0</v>
      </c>
      <c r="AA19">
        <f t="shared" ca="1" si="4"/>
        <v>0</v>
      </c>
      <c r="AB19">
        <f t="shared" ca="1" si="4"/>
        <v>-1</v>
      </c>
      <c r="AC19">
        <f t="shared" ca="1" si="4"/>
        <v>0</v>
      </c>
      <c r="AD19">
        <f t="shared" ca="1" si="4"/>
        <v>0</v>
      </c>
      <c r="AE19">
        <f t="shared" ca="1" si="4"/>
        <v>0</v>
      </c>
      <c r="AF19">
        <f t="shared" ca="1" si="4"/>
        <v>0</v>
      </c>
      <c r="AG19">
        <f t="shared" ca="1" si="4"/>
        <v>0</v>
      </c>
      <c r="AH19">
        <f t="shared" ca="1" si="4"/>
        <v>0</v>
      </c>
      <c r="AI19">
        <f t="shared" ca="1" si="4"/>
        <v>0</v>
      </c>
      <c r="AJ19">
        <f t="shared" ca="1" si="4"/>
        <v>0</v>
      </c>
      <c r="AK19">
        <f t="shared" ca="1" si="4"/>
        <v>0</v>
      </c>
      <c r="AL19">
        <f t="shared" ca="1" si="4"/>
        <v>0</v>
      </c>
      <c r="AM19">
        <f t="shared" ca="1" si="4"/>
        <v>2048000</v>
      </c>
      <c r="AN19">
        <f t="shared" ca="1" si="4"/>
        <v>1</v>
      </c>
      <c r="AO19">
        <f t="shared" ca="1" si="4"/>
        <v>2.4393020000000001</v>
      </c>
      <c r="AP19">
        <f t="shared" ca="1" si="4"/>
        <v>1.080392</v>
      </c>
      <c r="AQ19">
        <f t="shared" ca="1" si="4"/>
        <v>1.4058109999999999</v>
      </c>
      <c r="AR19">
        <f t="shared" ca="1" si="4"/>
        <v>0.292877</v>
      </c>
      <c r="AS19">
        <f t="shared" ca="1" si="4"/>
        <v>9.7626000000000004E-2</v>
      </c>
      <c r="AT19">
        <f t="shared" ca="1" si="4"/>
        <v>0</v>
      </c>
      <c r="AU19">
        <f t="shared" ca="1" si="4"/>
        <v>2072.6404739999998</v>
      </c>
      <c r="AV19">
        <f t="shared" ca="1" si="4"/>
        <v>51.512996999999999</v>
      </c>
      <c r="AW19">
        <f t="shared" ca="1" si="4"/>
        <v>2.3029519999999999</v>
      </c>
      <c r="AX19">
        <f t="shared" ca="1" si="4"/>
        <v>0</v>
      </c>
      <c r="AY19">
        <f t="shared" ca="1" si="4"/>
        <v>0</v>
      </c>
    </row>
    <row r="20" spans="1:51" x14ac:dyDescent="0.25">
      <c r="A20" t="s">
        <v>387</v>
      </c>
      <c r="B20">
        <f t="shared" ca="1" si="1"/>
        <v>127.13192100000001</v>
      </c>
      <c r="C20">
        <f t="shared" ca="1" si="1"/>
        <v>127.13192100000001</v>
      </c>
      <c r="D20">
        <f t="shared" ca="1" si="1"/>
        <v>0</v>
      </c>
      <c r="E20">
        <f t="shared" ca="1" si="1"/>
        <v>31.782979999999998</v>
      </c>
      <c r="F20">
        <f t="shared" ca="1" si="1"/>
        <v>31.782979999999998</v>
      </c>
      <c r="G20">
        <f t="shared" ca="1" si="4"/>
        <v>0</v>
      </c>
      <c r="H20">
        <f t="shared" ca="1" si="4"/>
        <v>127.13192100000001</v>
      </c>
      <c r="I20">
        <f t="shared" ca="1" si="4"/>
        <v>0</v>
      </c>
      <c r="J20">
        <f t="shared" ca="1" si="4"/>
        <v>7.8644470000000002</v>
      </c>
      <c r="K20">
        <f t="shared" ca="1" si="4"/>
        <v>7.8644470000000002</v>
      </c>
      <c r="L20">
        <f t="shared" ca="1" si="4"/>
        <v>0</v>
      </c>
      <c r="M20">
        <f t="shared" ca="1" si="4"/>
        <v>7.8644470000000002</v>
      </c>
      <c r="N20">
        <f t="shared" ca="1" si="4"/>
        <v>0</v>
      </c>
      <c r="O20">
        <f t="shared" ca="1" si="4"/>
        <v>114.333158</v>
      </c>
      <c r="P20">
        <f t="shared" ca="1" si="4"/>
        <v>114.333158</v>
      </c>
      <c r="Q20">
        <f t="shared" ca="1" si="4"/>
        <v>0</v>
      </c>
      <c r="R20">
        <f t="shared" ca="1" si="4"/>
        <v>114.333158</v>
      </c>
      <c r="S20">
        <f t="shared" ca="1" si="4"/>
        <v>0</v>
      </c>
      <c r="T20">
        <f t="shared" ca="1" si="4"/>
        <v>0</v>
      </c>
      <c r="U20">
        <f t="shared" ca="1" si="4"/>
        <v>0</v>
      </c>
      <c r="V20">
        <f t="shared" ca="1" si="4"/>
        <v>0</v>
      </c>
      <c r="W20">
        <f t="shared" ca="1" si="4"/>
        <v>1999372288</v>
      </c>
      <c r="X20">
        <f t="shared" ca="1" si="4"/>
        <v>0</v>
      </c>
      <c r="Y20">
        <f t="shared" ca="1" si="4"/>
        <v>7627</v>
      </c>
      <c r="Z20">
        <f t="shared" ca="1" si="4"/>
        <v>0</v>
      </c>
      <c r="AA20">
        <f t="shared" ca="1" si="4"/>
        <v>0</v>
      </c>
      <c r="AB20">
        <f t="shared" ca="1" si="4"/>
        <v>-1</v>
      </c>
      <c r="AC20">
        <f t="shared" ca="1" si="4"/>
        <v>0</v>
      </c>
      <c r="AD20">
        <f t="shared" ca="1" si="4"/>
        <v>0</v>
      </c>
      <c r="AE20">
        <f t="shared" ca="1" si="4"/>
        <v>0</v>
      </c>
      <c r="AF20">
        <f t="shared" ca="1" si="4"/>
        <v>0</v>
      </c>
      <c r="AG20">
        <f t="shared" ca="1" si="4"/>
        <v>0</v>
      </c>
      <c r="AH20">
        <f t="shared" ca="1" si="4"/>
        <v>0</v>
      </c>
      <c r="AI20">
        <f t="shared" ca="1" si="4"/>
        <v>0</v>
      </c>
      <c r="AJ20">
        <f t="shared" ca="1" si="4"/>
        <v>0</v>
      </c>
      <c r="AK20">
        <f t="shared" ca="1" si="4"/>
        <v>0</v>
      </c>
      <c r="AL20">
        <f t="shared" ca="1" si="4"/>
        <v>0</v>
      </c>
      <c r="AM20">
        <f t="shared" ca="1" si="4"/>
        <v>2048000</v>
      </c>
      <c r="AN20">
        <f t="shared" ca="1" si="4"/>
        <v>1</v>
      </c>
      <c r="AO20">
        <f t="shared" ca="1" si="4"/>
        <v>2.3830010000000001</v>
      </c>
      <c r="AP20">
        <f t="shared" ca="1" si="4"/>
        <v>0.98123899999999997</v>
      </c>
      <c r="AQ20">
        <f t="shared" ca="1" si="4"/>
        <v>1.3971279999999999</v>
      </c>
      <c r="AR20">
        <f t="shared" ca="1" si="4"/>
        <v>0.305419</v>
      </c>
      <c r="AS20">
        <f t="shared" ca="1" si="4"/>
        <v>8.4476999999999997E-2</v>
      </c>
      <c r="AT20">
        <f t="shared" ca="1" si="4"/>
        <v>0</v>
      </c>
      <c r="AU20">
        <f t="shared" ca="1" si="4"/>
        <v>2007.4191089999999</v>
      </c>
      <c r="AV20">
        <f t="shared" ca="1" si="4"/>
        <v>53.349508999999998</v>
      </c>
      <c r="AW20">
        <f t="shared" ca="1" si="4"/>
        <v>1.7828470000000001</v>
      </c>
      <c r="AX20">
        <f t="shared" ca="1" si="4"/>
        <v>0</v>
      </c>
      <c r="AY20">
        <f t="shared" ca="1" si="4"/>
        <v>0</v>
      </c>
    </row>
    <row r="22" spans="1:51" x14ac:dyDescent="0.25">
      <c r="B22" t="s">
        <v>25</v>
      </c>
      <c r="C22" t="s">
        <v>26</v>
      </c>
      <c r="D22" t="s">
        <v>27</v>
      </c>
      <c r="E22" t="s">
        <v>28</v>
      </c>
      <c r="F22" t="s">
        <v>29</v>
      </c>
      <c r="G22" t="s">
        <v>30</v>
      </c>
      <c r="H22" t="s">
        <v>31</v>
      </c>
      <c r="I22" t="s">
        <v>32</v>
      </c>
      <c r="J22" t="s">
        <v>33</v>
      </c>
      <c r="K22" t="s">
        <v>34</v>
      </c>
      <c r="L22" t="s">
        <v>35</v>
      </c>
      <c r="M22" t="s">
        <v>36</v>
      </c>
      <c r="N22" t="s">
        <v>37</v>
      </c>
      <c r="O22" t="s">
        <v>38</v>
      </c>
      <c r="P22" t="s">
        <v>39</v>
      </c>
      <c r="Q22" t="s">
        <v>40</v>
      </c>
      <c r="R22" t="s">
        <v>41</v>
      </c>
      <c r="S22" t="s">
        <v>42</v>
      </c>
      <c r="T22" t="s">
        <v>43</v>
      </c>
      <c r="U22" t="s">
        <v>44</v>
      </c>
      <c r="V22" t="s">
        <v>45</v>
      </c>
      <c r="W22" t="s">
        <v>46</v>
      </c>
      <c r="X22" t="s">
        <v>47</v>
      </c>
      <c r="Y22" t="s">
        <v>48</v>
      </c>
      <c r="Z22" t="s">
        <v>49</v>
      </c>
      <c r="AA22" t="s">
        <v>50</v>
      </c>
      <c r="AB22" t="s">
        <v>51</v>
      </c>
      <c r="AC22" t="s">
        <v>52</v>
      </c>
      <c r="AD22" t="s">
        <v>53</v>
      </c>
      <c r="AE22" t="s">
        <v>54</v>
      </c>
      <c r="AF22" t="s">
        <v>55</v>
      </c>
      <c r="AG22" t="s">
        <v>56</v>
      </c>
      <c r="AH22" t="s">
        <v>57</v>
      </c>
      <c r="AI22" t="s">
        <v>58</v>
      </c>
      <c r="AJ22" t="s">
        <v>59</v>
      </c>
      <c r="AK22" t="s">
        <v>60</v>
      </c>
      <c r="AL22" t="s">
        <v>61</v>
      </c>
      <c r="AM22" t="s">
        <v>62</v>
      </c>
      <c r="AN22" t="s">
        <v>63</v>
      </c>
      <c r="AO22" t="s">
        <v>64</v>
      </c>
      <c r="AP22" t="s">
        <v>65</v>
      </c>
      <c r="AQ22" t="s">
        <v>66</v>
      </c>
      <c r="AR22" t="s">
        <v>67</v>
      </c>
      <c r="AS22" t="s">
        <v>68</v>
      </c>
      <c r="AT22" t="s">
        <v>69</v>
      </c>
      <c r="AU22" t="s">
        <v>70</v>
      </c>
      <c r="AV22" t="s">
        <v>71</v>
      </c>
      <c r="AW22" t="s">
        <v>72</v>
      </c>
      <c r="AX22" t="s">
        <v>73</v>
      </c>
      <c r="AY22" t="s">
        <v>74</v>
      </c>
    </row>
    <row r="23" spans="1:51" x14ac:dyDescent="0.25">
      <c r="A23" t="s">
        <v>311</v>
      </c>
      <c r="B23">
        <f ca="1">AVERAGE(B3:B4)</f>
        <v>307.74455550000005</v>
      </c>
      <c r="C23">
        <f t="shared" ref="C23:AY23" ca="1" si="5">AVERAGE(C3:C4)</f>
        <v>307.74455550000005</v>
      </c>
      <c r="D23">
        <f t="shared" ca="1" si="5"/>
        <v>0</v>
      </c>
      <c r="E23">
        <f t="shared" ca="1" si="5"/>
        <v>76.936138999999997</v>
      </c>
      <c r="F23">
        <f t="shared" ca="1" si="5"/>
        <v>76.936138999999997</v>
      </c>
      <c r="G23">
        <f t="shared" ca="1" si="5"/>
        <v>0</v>
      </c>
      <c r="H23">
        <f t="shared" ca="1" si="5"/>
        <v>307.74455550000005</v>
      </c>
      <c r="I23">
        <f t="shared" ca="1" si="5"/>
        <v>0</v>
      </c>
      <c r="J23">
        <f t="shared" ca="1" si="5"/>
        <v>3.2485865</v>
      </c>
      <c r="K23">
        <f t="shared" ca="1" si="5"/>
        <v>3.2485865</v>
      </c>
      <c r="L23">
        <f t="shared" ca="1" si="5"/>
        <v>0</v>
      </c>
      <c r="M23">
        <f t="shared" ca="1" si="5"/>
        <v>3.2485865</v>
      </c>
      <c r="N23">
        <f t="shared" ca="1" si="5"/>
        <v>0</v>
      </c>
      <c r="O23">
        <f t="shared" ca="1" si="5"/>
        <v>28.701045000000001</v>
      </c>
      <c r="P23">
        <f t="shared" ca="1" si="5"/>
        <v>28.701045000000001</v>
      </c>
      <c r="Q23">
        <f t="shared" ca="1" si="5"/>
        <v>0</v>
      </c>
      <c r="R23">
        <f t="shared" ca="1" si="5"/>
        <v>28.701045000000001</v>
      </c>
      <c r="S23">
        <f t="shared" ca="1" si="5"/>
        <v>0</v>
      </c>
      <c r="T23">
        <f t="shared" ca="1" si="5"/>
        <v>0</v>
      </c>
      <c r="U23">
        <f t="shared" ca="1" si="5"/>
        <v>0</v>
      </c>
      <c r="V23">
        <f t="shared" ca="1" si="5"/>
        <v>0</v>
      </c>
      <c r="W23">
        <f t="shared" ca="1" si="5"/>
        <v>4842717184</v>
      </c>
      <c r="X23">
        <f t="shared" ca="1" si="5"/>
        <v>0</v>
      </c>
      <c r="Y23">
        <f t="shared" ca="1" si="5"/>
        <v>18473.5</v>
      </c>
      <c r="Z23">
        <f t="shared" ca="1" si="5"/>
        <v>0</v>
      </c>
      <c r="AA23">
        <f t="shared" ca="1" si="5"/>
        <v>0</v>
      </c>
      <c r="AB23">
        <f t="shared" ca="1" si="5"/>
        <v>-1</v>
      </c>
      <c r="AC23">
        <f t="shared" ca="1" si="5"/>
        <v>0</v>
      </c>
      <c r="AD23">
        <f t="shared" ca="1" si="5"/>
        <v>0</v>
      </c>
      <c r="AE23">
        <f t="shared" ca="1" si="5"/>
        <v>0</v>
      </c>
      <c r="AF23">
        <f t="shared" ca="1" si="5"/>
        <v>0</v>
      </c>
      <c r="AG23">
        <f t="shared" ca="1" si="5"/>
        <v>0</v>
      </c>
      <c r="AH23">
        <f t="shared" ca="1" si="5"/>
        <v>0</v>
      </c>
      <c r="AI23">
        <f t="shared" ca="1" si="5"/>
        <v>0</v>
      </c>
      <c r="AJ23">
        <f t="shared" ca="1" si="5"/>
        <v>0</v>
      </c>
      <c r="AK23">
        <f t="shared" ca="1" si="5"/>
        <v>0</v>
      </c>
      <c r="AL23">
        <f t="shared" ca="1" si="5"/>
        <v>0</v>
      </c>
      <c r="AM23">
        <f t="shared" ca="1" si="5"/>
        <v>2048000</v>
      </c>
      <c r="AN23">
        <f t="shared" ca="1" si="5"/>
        <v>1</v>
      </c>
      <c r="AO23">
        <f t="shared" ca="1" si="5"/>
        <v>2.2499535000000002</v>
      </c>
      <c r="AP23">
        <f t="shared" ca="1" si="5"/>
        <v>1.1220045000000001</v>
      </c>
      <c r="AQ23">
        <f t="shared" ca="1" si="5"/>
        <v>1.1416085</v>
      </c>
      <c r="AR23">
        <f t="shared" ca="1" si="5"/>
        <v>0.36099550000000002</v>
      </c>
      <c r="AS23">
        <f t="shared" ca="1" si="5"/>
        <v>7.4812000000000003E-2</v>
      </c>
      <c r="AT23">
        <f t="shared" ca="1" si="5"/>
        <v>0</v>
      </c>
      <c r="AU23">
        <f t="shared" ca="1" si="5"/>
        <v>1407.731624</v>
      </c>
      <c r="AV23">
        <f t="shared" ca="1" si="5"/>
        <v>140.637968</v>
      </c>
      <c r="AW23">
        <f t="shared" ca="1" si="5"/>
        <v>4.1603349999999999</v>
      </c>
      <c r="AX23">
        <f t="shared" ca="1" si="5"/>
        <v>0</v>
      </c>
      <c r="AY23">
        <f t="shared" ca="1" si="5"/>
        <v>0</v>
      </c>
    </row>
    <row r="24" spans="1:51" x14ac:dyDescent="0.25">
      <c r="A24" t="s">
        <v>312</v>
      </c>
      <c r="B24">
        <f ca="1">AVERAGE(B5:B6)</f>
        <v>309.66619000000003</v>
      </c>
      <c r="C24">
        <f t="shared" ref="C24:AY24" ca="1" si="6">AVERAGE(C5:C6)</f>
        <v>309.66619000000003</v>
      </c>
      <c r="D24">
        <f t="shared" ca="1" si="6"/>
        <v>0</v>
      </c>
      <c r="E24">
        <f t="shared" ca="1" si="6"/>
        <v>77.416547500000007</v>
      </c>
      <c r="F24">
        <f t="shared" ca="1" si="6"/>
        <v>77.416547500000007</v>
      </c>
      <c r="G24">
        <f t="shared" ca="1" si="6"/>
        <v>0</v>
      </c>
      <c r="H24">
        <f t="shared" ca="1" si="6"/>
        <v>309.66619000000003</v>
      </c>
      <c r="I24">
        <f t="shared" ca="1" si="6"/>
        <v>0</v>
      </c>
      <c r="J24">
        <f t="shared" ca="1" si="6"/>
        <v>3.228418</v>
      </c>
      <c r="K24">
        <f t="shared" ca="1" si="6"/>
        <v>3.228418</v>
      </c>
      <c r="L24">
        <f t="shared" ca="1" si="6"/>
        <v>0</v>
      </c>
      <c r="M24">
        <f t="shared" ca="1" si="6"/>
        <v>3.228418</v>
      </c>
      <c r="N24">
        <f t="shared" ca="1" si="6"/>
        <v>0</v>
      </c>
      <c r="O24">
        <f t="shared" ca="1" si="6"/>
        <v>30.042814499999999</v>
      </c>
      <c r="P24">
        <f t="shared" ca="1" si="6"/>
        <v>30.042814499999999</v>
      </c>
      <c r="Q24">
        <f t="shared" ca="1" si="6"/>
        <v>0</v>
      </c>
      <c r="R24">
        <f t="shared" ca="1" si="6"/>
        <v>30.042814499999999</v>
      </c>
      <c r="S24">
        <f t="shared" ca="1" si="6"/>
        <v>0</v>
      </c>
      <c r="T24">
        <f t="shared" ca="1" si="6"/>
        <v>0</v>
      </c>
      <c r="U24">
        <f t="shared" ca="1" si="6"/>
        <v>0</v>
      </c>
      <c r="V24">
        <f t="shared" ca="1" si="6"/>
        <v>0</v>
      </c>
      <c r="W24">
        <f t="shared" ca="1" si="6"/>
        <v>4872863744</v>
      </c>
      <c r="X24">
        <f t="shared" ca="1" si="6"/>
        <v>0</v>
      </c>
      <c r="Y24">
        <f t="shared" ca="1" si="6"/>
        <v>18588.5</v>
      </c>
      <c r="Z24">
        <f t="shared" ca="1" si="6"/>
        <v>0</v>
      </c>
      <c r="AA24">
        <f t="shared" ca="1" si="6"/>
        <v>0</v>
      </c>
      <c r="AB24">
        <f t="shared" ca="1" si="6"/>
        <v>-1</v>
      </c>
      <c r="AC24">
        <f t="shared" ca="1" si="6"/>
        <v>0</v>
      </c>
      <c r="AD24">
        <f t="shared" ca="1" si="6"/>
        <v>0</v>
      </c>
      <c r="AE24">
        <f t="shared" ca="1" si="6"/>
        <v>0</v>
      </c>
      <c r="AF24">
        <f t="shared" ca="1" si="6"/>
        <v>0</v>
      </c>
      <c r="AG24">
        <f t="shared" ca="1" si="6"/>
        <v>0</v>
      </c>
      <c r="AH24">
        <f t="shared" ca="1" si="6"/>
        <v>0</v>
      </c>
      <c r="AI24">
        <f t="shared" ca="1" si="6"/>
        <v>0</v>
      </c>
      <c r="AJ24">
        <f t="shared" ca="1" si="6"/>
        <v>0</v>
      </c>
      <c r="AK24">
        <f t="shared" ca="1" si="6"/>
        <v>0</v>
      </c>
      <c r="AL24">
        <f t="shared" ca="1" si="6"/>
        <v>0</v>
      </c>
      <c r="AM24">
        <f t="shared" ca="1" si="6"/>
        <v>2048000</v>
      </c>
      <c r="AN24">
        <f t="shared" ca="1" si="6"/>
        <v>1</v>
      </c>
      <c r="AO24">
        <f t="shared" ca="1" si="6"/>
        <v>2.0620905</v>
      </c>
      <c r="AP24">
        <f t="shared" ca="1" si="6"/>
        <v>1.134628</v>
      </c>
      <c r="AQ24">
        <f t="shared" ca="1" si="6"/>
        <v>0.92651349999999999</v>
      </c>
      <c r="AR24">
        <f t="shared" ca="1" si="6"/>
        <v>0.305558</v>
      </c>
      <c r="AS24">
        <f t="shared" ca="1" si="6"/>
        <v>7.1520500000000001E-2</v>
      </c>
      <c r="AT24">
        <f t="shared" ca="1" si="6"/>
        <v>0</v>
      </c>
      <c r="AU24">
        <f t="shared" ca="1" si="6"/>
        <v>1386.9108325</v>
      </c>
      <c r="AV24">
        <f t="shared" ca="1" si="6"/>
        <v>150.31766299999998</v>
      </c>
      <c r="AW24">
        <f t="shared" ca="1" si="6"/>
        <v>3.6922774999999999</v>
      </c>
      <c r="AX24">
        <f t="shared" ca="1" si="6"/>
        <v>0</v>
      </c>
      <c r="AY24">
        <f t="shared" ca="1" si="6"/>
        <v>0</v>
      </c>
    </row>
    <row r="25" spans="1:51" x14ac:dyDescent="0.25">
      <c r="A25" t="s">
        <v>313</v>
      </c>
      <c r="B25">
        <f ca="1">AVERAGE(B7:B8)</f>
        <v>317.04364850000002</v>
      </c>
      <c r="C25">
        <f t="shared" ref="C25:AY25" ca="1" si="7">AVERAGE(C7:C8)</f>
        <v>317.04364850000002</v>
      </c>
      <c r="D25">
        <f t="shared" ca="1" si="7"/>
        <v>0</v>
      </c>
      <c r="E25">
        <f t="shared" ca="1" si="7"/>
        <v>79.26091199999999</v>
      </c>
      <c r="F25">
        <f t="shared" ca="1" si="7"/>
        <v>79.26091199999999</v>
      </c>
      <c r="G25">
        <f t="shared" ca="1" si="7"/>
        <v>0</v>
      </c>
      <c r="H25">
        <f t="shared" ca="1" si="7"/>
        <v>317.04364850000002</v>
      </c>
      <c r="I25">
        <f t="shared" ca="1" si="7"/>
        <v>0</v>
      </c>
      <c r="J25">
        <f t="shared" ca="1" si="7"/>
        <v>3.1533065000000002</v>
      </c>
      <c r="K25">
        <f t="shared" ca="1" si="7"/>
        <v>3.1533065000000002</v>
      </c>
      <c r="L25">
        <f t="shared" ca="1" si="7"/>
        <v>0</v>
      </c>
      <c r="M25">
        <f t="shared" ca="1" si="7"/>
        <v>3.1533065000000002</v>
      </c>
      <c r="N25">
        <f t="shared" ca="1" si="7"/>
        <v>0</v>
      </c>
      <c r="O25">
        <f t="shared" ca="1" si="7"/>
        <v>21.800973499999998</v>
      </c>
      <c r="P25">
        <f t="shared" ca="1" si="7"/>
        <v>21.800973499999998</v>
      </c>
      <c r="Q25">
        <f t="shared" ca="1" si="7"/>
        <v>0</v>
      </c>
      <c r="R25">
        <f t="shared" ca="1" si="7"/>
        <v>21.800973499999998</v>
      </c>
      <c r="S25">
        <f t="shared" ca="1" si="7"/>
        <v>0</v>
      </c>
      <c r="T25">
        <f t="shared" ca="1" si="7"/>
        <v>0</v>
      </c>
      <c r="U25">
        <f t="shared" ca="1" si="7"/>
        <v>0</v>
      </c>
      <c r="V25">
        <f t="shared" ca="1" si="7"/>
        <v>0</v>
      </c>
      <c r="W25">
        <f t="shared" ca="1" si="7"/>
        <v>4988862464</v>
      </c>
      <c r="X25">
        <f t="shared" ca="1" si="7"/>
        <v>0</v>
      </c>
      <c r="Y25">
        <f t="shared" ca="1" si="7"/>
        <v>19031</v>
      </c>
      <c r="Z25">
        <f t="shared" ca="1" si="7"/>
        <v>0</v>
      </c>
      <c r="AA25">
        <f t="shared" ca="1" si="7"/>
        <v>0</v>
      </c>
      <c r="AB25">
        <f t="shared" ca="1" si="7"/>
        <v>-1</v>
      </c>
      <c r="AC25">
        <f t="shared" ca="1" si="7"/>
        <v>0</v>
      </c>
      <c r="AD25">
        <f t="shared" ca="1" si="7"/>
        <v>0</v>
      </c>
      <c r="AE25">
        <f t="shared" ca="1" si="7"/>
        <v>0</v>
      </c>
      <c r="AF25">
        <f t="shared" ca="1" si="7"/>
        <v>0</v>
      </c>
      <c r="AG25">
        <f t="shared" ca="1" si="7"/>
        <v>0</v>
      </c>
      <c r="AH25">
        <f t="shared" ca="1" si="7"/>
        <v>0</v>
      </c>
      <c r="AI25">
        <f t="shared" ca="1" si="7"/>
        <v>0</v>
      </c>
      <c r="AJ25">
        <f t="shared" ca="1" si="7"/>
        <v>0</v>
      </c>
      <c r="AK25">
        <f t="shared" ca="1" si="7"/>
        <v>0</v>
      </c>
      <c r="AL25">
        <f t="shared" ca="1" si="7"/>
        <v>0</v>
      </c>
      <c r="AM25">
        <f t="shared" ca="1" si="7"/>
        <v>2048000</v>
      </c>
      <c r="AN25">
        <f t="shared" ca="1" si="7"/>
        <v>1</v>
      </c>
      <c r="AO25">
        <f t="shared" ca="1" si="7"/>
        <v>2.1101619999999999</v>
      </c>
      <c r="AP25">
        <f t="shared" ca="1" si="7"/>
        <v>1.0078334999999998</v>
      </c>
      <c r="AQ25">
        <f t="shared" ca="1" si="7"/>
        <v>1.1086469999999999</v>
      </c>
      <c r="AR25">
        <f t="shared" ca="1" si="7"/>
        <v>0.35435249999999996</v>
      </c>
      <c r="AS25">
        <f t="shared" ca="1" si="7"/>
        <v>4.2255500000000001E-2</v>
      </c>
      <c r="AT25">
        <f t="shared" ca="1" si="7"/>
        <v>0</v>
      </c>
      <c r="AU25">
        <f t="shared" ca="1" si="7"/>
        <v>1411.8959525</v>
      </c>
      <c r="AV25">
        <f t="shared" ca="1" si="7"/>
        <v>150.41644100000002</v>
      </c>
      <c r="AW25">
        <f t="shared" ca="1" si="7"/>
        <v>4.8021025000000002</v>
      </c>
      <c r="AX25">
        <f t="shared" ca="1" si="7"/>
        <v>0</v>
      </c>
      <c r="AY25">
        <f t="shared" ca="1" si="7"/>
        <v>0</v>
      </c>
    </row>
    <row r="26" spans="1:51" x14ac:dyDescent="0.25">
      <c r="A26" t="s">
        <v>314</v>
      </c>
      <c r="B26">
        <f ca="1">AVERAGE(B9:B10)</f>
        <v>299.2299415</v>
      </c>
      <c r="C26">
        <f t="shared" ref="C26:AY26" ca="1" si="8">AVERAGE(C9:C10)</f>
        <v>299.2299415</v>
      </c>
      <c r="D26">
        <f t="shared" ca="1" si="8"/>
        <v>0</v>
      </c>
      <c r="E26">
        <f t="shared" ca="1" si="8"/>
        <v>74.807485499999999</v>
      </c>
      <c r="F26">
        <f t="shared" ca="1" si="8"/>
        <v>74.807485499999999</v>
      </c>
      <c r="G26">
        <f t="shared" ca="1" si="8"/>
        <v>0</v>
      </c>
      <c r="H26">
        <f t="shared" ca="1" si="8"/>
        <v>299.2299415</v>
      </c>
      <c r="I26">
        <f t="shared" ca="1" si="8"/>
        <v>0</v>
      </c>
      <c r="J26">
        <f t="shared" ca="1" si="8"/>
        <v>3.341002</v>
      </c>
      <c r="K26">
        <f t="shared" ca="1" si="8"/>
        <v>3.341002</v>
      </c>
      <c r="L26">
        <f t="shared" ca="1" si="8"/>
        <v>0</v>
      </c>
      <c r="M26">
        <f t="shared" ca="1" si="8"/>
        <v>3.341002</v>
      </c>
      <c r="N26">
        <f t="shared" ca="1" si="8"/>
        <v>0</v>
      </c>
      <c r="O26">
        <f t="shared" ca="1" si="8"/>
        <v>50.753921499999997</v>
      </c>
      <c r="P26">
        <f t="shared" ca="1" si="8"/>
        <v>50.753921499999997</v>
      </c>
      <c r="Q26">
        <f t="shared" ca="1" si="8"/>
        <v>0</v>
      </c>
      <c r="R26">
        <f t="shared" ca="1" si="8"/>
        <v>50.753921499999997</v>
      </c>
      <c r="S26">
        <f t="shared" ca="1" si="8"/>
        <v>0</v>
      </c>
      <c r="T26">
        <f t="shared" ca="1" si="8"/>
        <v>0</v>
      </c>
      <c r="U26">
        <f t="shared" ca="1" si="8"/>
        <v>0</v>
      </c>
      <c r="V26">
        <f t="shared" ca="1" si="8"/>
        <v>0</v>
      </c>
      <c r="W26">
        <f t="shared" ca="1" si="8"/>
        <v>4708499456</v>
      </c>
      <c r="X26">
        <f t="shared" ca="1" si="8"/>
        <v>0</v>
      </c>
      <c r="Y26">
        <f t="shared" ca="1" si="8"/>
        <v>17961.5</v>
      </c>
      <c r="Z26">
        <f t="shared" ca="1" si="8"/>
        <v>0</v>
      </c>
      <c r="AA26">
        <f t="shared" ca="1" si="8"/>
        <v>0</v>
      </c>
      <c r="AB26">
        <f t="shared" ca="1" si="8"/>
        <v>-1</v>
      </c>
      <c r="AC26">
        <f t="shared" ca="1" si="8"/>
        <v>0</v>
      </c>
      <c r="AD26">
        <f t="shared" ca="1" si="8"/>
        <v>0</v>
      </c>
      <c r="AE26">
        <f t="shared" ca="1" si="8"/>
        <v>0</v>
      </c>
      <c r="AF26">
        <f t="shared" ca="1" si="8"/>
        <v>0</v>
      </c>
      <c r="AG26">
        <f t="shared" ca="1" si="8"/>
        <v>0</v>
      </c>
      <c r="AH26">
        <f t="shared" ca="1" si="8"/>
        <v>0</v>
      </c>
      <c r="AI26">
        <f t="shared" ca="1" si="8"/>
        <v>0</v>
      </c>
      <c r="AJ26">
        <f t="shared" ca="1" si="8"/>
        <v>0</v>
      </c>
      <c r="AK26">
        <f t="shared" ca="1" si="8"/>
        <v>0</v>
      </c>
      <c r="AL26">
        <f t="shared" ca="1" si="8"/>
        <v>0</v>
      </c>
      <c r="AM26">
        <f t="shared" ca="1" si="8"/>
        <v>2048000</v>
      </c>
      <c r="AN26">
        <f t="shared" ca="1" si="8"/>
        <v>1</v>
      </c>
      <c r="AO26">
        <f t="shared" ca="1" si="8"/>
        <v>1.9819689999999999</v>
      </c>
      <c r="AP26">
        <f t="shared" ca="1" si="8"/>
        <v>1.098954</v>
      </c>
      <c r="AQ26">
        <f t="shared" ca="1" si="8"/>
        <v>0.89087549999999993</v>
      </c>
      <c r="AR26">
        <f t="shared" ca="1" si="8"/>
        <v>0.29259400000000002</v>
      </c>
      <c r="AS26">
        <f t="shared" ca="1" si="8"/>
        <v>4.8791999999999995E-2</v>
      </c>
      <c r="AT26">
        <f t="shared" ca="1" si="8"/>
        <v>0</v>
      </c>
      <c r="AU26">
        <f t="shared" ca="1" si="8"/>
        <v>1419.0656405</v>
      </c>
      <c r="AV26">
        <f t="shared" ca="1" si="8"/>
        <v>151.42543000000001</v>
      </c>
      <c r="AW26">
        <f t="shared" ca="1" si="8"/>
        <v>4.7516944999999993</v>
      </c>
      <c r="AX26">
        <f t="shared" ca="1" si="8"/>
        <v>0</v>
      </c>
      <c r="AY26">
        <f t="shared" ca="1" si="8"/>
        <v>0</v>
      </c>
    </row>
    <row r="27" spans="1:51" x14ac:dyDescent="0.25">
      <c r="A27" t="s">
        <v>139</v>
      </c>
      <c r="B27">
        <f ca="1">AVERAGE(B23:B26)</f>
        <v>308.42108387500002</v>
      </c>
      <c r="C27">
        <f t="shared" ref="C27:AY27" ca="1" si="9">AVERAGE(C23:C26)</f>
        <v>308.42108387500002</v>
      </c>
      <c r="D27">
        <f t="shared" ca="1" si="9"/>
        <v>0</v>
      </c>
      <c r="E27">
        <f t="shared" ca="1" si="9"/>
        <v>77.105271000000002</v>
      </c>
      <c r="F27">
        <f t="shared" ca="1" si="9"/>
        <v>77.105271000000002</v>
      </c>
      <c r="G27">
        <f t="shared" ca="1" si="9"/>
        <v>0</v>
      </c>
      <c r="H27">
        <f t="shared" ca="1" si="9"/>
        <v>308.42108387500002</v>
      </c>
      <c r="I27">
        <f t="shared" ca="1" si="9"/>
        <v>0</v>
      </c>
      <c r="J27">
        <f t="shared" ca="1" si="9"/>
        <v>3.2428282499999996</v>
      </c>
      <c r="K27">
        <f t="shared" ca="1" si="9"/>
        <v>3.2428282499999996</v>
      </c>
      <c r="L27">
        <f t="shared" ca="1" si="9"/>
        <v>0</v>
      </c>
      <c r="M27">
        <f t="shared" ca="1" si="9"/>
        <v>3.2428282499999996</v>
      </c>
      <c r="N27">
        <f t="shared" ca="1" si="9"/>
        <v>0</v>
      </c>
      <c r="O27">
        <f t="shared" ca="1" si="9"/>
        <v>32.824688625</v>
      </c>
      <c r="P27">
        <f t="shared" ca="1" si="9"/>
        <v>32.824688625</v>
      </c>
      <c r="Q27">
        <f t="shared" ca="1" si="9"/>
        <v>0</v>
      </c>
      <c r="R27">
        <f t="shared" ca="1" si="9"/>
        <v>32.824688625</v>
      </c>
      <c r="S27">
        <f t="shared" ca="1" si="9"/>
        <v>0</v>
      </c>
      <c r="T27">
        <f t="shared" ca="1" si="9"/>
        <v>0</v>
      </c>
      <c r="U27">
        <f t="shared" ca="1" si="9"/>
        <v>0</v>
      </c>
      <c r="V27">
        <f t="shared" ca="1" si="9"/>
        <v>0</v>
      </c>
      <c r="W27">
        <f t="shared" ca="1" si="9"/>
        <v>4853235712</v>
      </c>
      <c r="X27">
        <f t="shared" ca="1" si="9"/>
        <v>0</v>
      </c>
      <c r="Y27">
        <f t="shared" ca="1" si="9"/>
        <v>18513.625</v>
      </c>
      <c r="Z27">
        <f t="shared" ca="1" si="9"/>
        <v>0</v>
      </c>
      <c r="AA27">
        <f t="shared" ca="1" si="9"/>
        <v>0</v>
      </c>
      <c r="AB27">
        <f t="shared" ca="1" si="9"/>
        <v>-1</v>
      </c>
      <c r="AC27">
        <f t="shared" ca="1" si="9"/>
        <v>0</v>
      </c>
      <c r="AD27">
        <f t="shared" ca="1" si="9"/>
        <v>0</v>
      </c>
      <c r="AE27">
        <f t="shared" ca="1" si="9"/>
        <v>0</v>
      </c>
      <c r="AF27">
        <f t="shared" ca="1" si="9"/>
        <v>0</v>
      </c>
      <c r="AG27">
        <f t="shared" ca="1" si="9"/>
        <v>0</v>
      </c>
      <c r="AH27">
        <f t="shared" ca="1" si="9"/>
        <v>0</v>
      </c>
      <c r="AI27">
        <f t="shared" ca="1" si="9"/>
        <v>0</v>
      </c>
      <c r="AJ27">
        <f t="shared" ca="1" si="9"/>
        <v>0</v>
      </c>
      <c r="AK27">
        <f t="shared" ca="1" si="9"/>
        <v>0</v>
      </c>
      <c r="AL27">
        <f t="shared" ca="1" si="9"/>
        <v>0</v>
      </c>
      <c r="AM27">
        <f t="shared" ca="1" si="9"/>
        <v>2048000</v>
      </c>
      <c r="AN27">
        <f t="shared" ca="1" si="9"/>
        <v>1</v>
      </c>
      <c r="AO27">
        <f t="shared" ca="1" si="9"/>
        <v>2.1010437500000001</v>
      </c>
      <c r="AP27">
        <f t="shared" ca="1" si="9"/>
        <v>1.0908549999999999</v>
      </c>
      <c r="AQ27">
        <f t="shared" ca="1" si="9"/>
        <v>1.016911125</v>
      </c>
      <c r="AR27">
        <f t="shared" ca="1" si="9"/>
        <v>0.32837500000000003</v>
      </c>
      <c r="AS27">
        <f t="shared" ca="1" si="9"/>
        <v>5.9345000000000002E-2</v>
      </c>
      <c r="AT27">
        <f t="shared" ca="1" si="9"/>
        <v>0</v>
      </c>
      <c r="AU27">
        <f t="shared" ca="1" si="9"/>
        <v>1406.4010123749999</v>
      </c>
      <c r="AV27">
        <f t="shared" ca="1" si="9"/>
        <v>148.1993755</v>
      </c>
      <c r="AW27">
        <f t="shared" ca="1" si="9"/>
        <v>4.3516023749999997</v>
      </c>
      <c r="AX27">
        <f t="shared" ca="1" si="9"/>
        <v>0</v>
      </c>
      <c r="AY27">
        <f t="shared" ca="1" si="9"/>
        <v>0</v>
      </c>
    </row>
    <row r="28" spans="1:51" x14ac:dyDescent="0.25">
      <c r="A28" t="s">
        <v>137</v>
      </c>
      <c r="B28">
        <f ca="1">AVERAGE(B11:B12)</f>
        <v>603.8027474999999</v>
      </c>
      <c r="C28">
        <f t="shared" ref="C28:AY28" ca="1" si="10">AVERAGE(C11:C12)</f>
        <v>603.8027474999999</v>
      </c>
      <c r="D28">
        <f t="shared" ca="1" si="10"/>
        <v>0</v>
      </c>
      <c r="E28">
        <f t="shared" ca="1" si="10"/>
        <v>150.95068649999999</v>
      </c>
      <c r="F28">
        <f t="shared" ca="1" si="10"/>
        <v>150.95068649999999</v>
      </c>
      <c r="G28">
        <f t="shared" ca="1" si="10"/>
        <v>0</v>
      </c>
      <c r="H28">
        <f t="shared" ca="1" si="10"/>
        <v>603.8027474999999</v>
      </c>
      <c r="I28">
        <f t="shared" ca="1" si="10"/>
        <v>0</v>
      </c>
      <c r="J28">
        <f t="shared" ca="1" si="10"/>
        <v>1.6553585</v>
      </c>
      <c r="K28">
        <f t="shared" ca="1" si="10"/>
        <v>1.6553585</v>
      </c>
      <c r="L28">
        <f t="shared" ca="1" si="10"/>
        <v>0</v>
      </c>
      <c r="M28">
        <f t="shared" ca="1" si="10"/>
        <v>1.6553585</v>
      </c>
      <c r="N28">
        <f t="shared" ca="1" si="10"/>
        <v>0</v>
      </c>
      <c r="O28">
        <f t="shared" ca="1" si="10"/>
        <v>41.396715999999998</v>
      </c>
      <c r="P28">
        <f t="shared" ca="1" si="10"/>
        <v>41.396715999999998</v>
      </c>
      <c r="Q28">
        <f t="shared" ca="1" si="10"/>
        <v>0</v>
      </c>
      <c r="R28">
        <f t="shared" ca="1" si="10"/>
        <v>41.396715999999998</v>
      </c>
      <c r="S28">
        <f t="shared" ca="1" si="10"/>
        <v>0</v>
      </c>
      <c r="T28">
        <f t="shared" ca="1" si="10"/>
        <v>0</v>
      </c>
      <c r="U28">
        <f t="shared" ca="1" si="10"/>
        <v>0</v>
      </c>
      <c r="V28">
        <f t="shared" ca="1" si="10"/>
        <v>0</v>
      </c>
      <c r="W28">
        <f t="shared" ca="1" si="10"/>
        <v>9501540352</v>
      </c>
      <c r="X28">
        <f t="shared" ca="1" si="10"/>
        <v>0</v>
      </c>
      <c r="Y28">
        <f t="shared" ca="1" si="10"/>
        <v>36245.5</v>
      </c>
      <c r="Z28">
        <f t="shared" ca="1" si="10"/>
        <v>0</v>
      </c>
      <c r="AA28">
        <f t="shared" ca="1" si="10"/>
        <v>0</v>
      </c>
      <c r="AB28">
        <f t="shared" ca="1" si="10"/>
        <v>-1</v>
      </c>
      <c r="AC28">
        <f t="shared" ca="1" si="10"/>
        <v>0</v>
      </c>
      <c r="AD28">
        <f t="shared" ca="1" si="10"/>
        <v>0</v>
      </c>
      <c r="AE28">
        <f t="shared" ca="1" si="10"/>
        <v>0</v>
      </c>
      <c r="AF28">
        <f t="shared" ca="1" si="10"/>
        <v>0</v>
      </c>
      <c r="AG28">
        <f t="shared" ca="1" si="10"/>
        <v>0</v>
      </c>
      <c r="AH28">
        <f t="shared" ca="1" si="10"/>
        <v>0</v>
      </c>
      <c r="AI28">
        <f t="shared" ca="1" si="10"/>
        <v>0</v>
      </c>
      <c r="AJ28">
        <f t="shared" ca="1" si="10"/>
        <v>0</v>
      </c>
      <c r="AK28">
        <f t="shared" ca="1" si="10"/>
        <v>0</v>
      </c>
      <c r="AL28">
        <f t="shared" ca="1" si="10"/>
        <v>0</v>
      </c>
      <c r="AM28">
        <f t="shared" ca="1" si="10"/>
        <v>2048000</v>
      </c>
      <c r="AN28">
        <f t="shared" ca="1" si="10"/>
        <v>1</v>
      </c>
      <c r="AO28">
        <f t="shared" ca="1" si="10"/>
        <v>4.6963299999999997</v>
      </c>
      <c r="AP28">
        <f t="shared" ca="1" si="10"/>
        <v>1.596031</v>
      </c>
      <c r="AQ28">
        <f t="shared" ca="1" si="10"/>
        <v>3.1075549999999996</v>
      </c>
      <c r="AR28">
        <f t="shared" ca="1" si="10"/>
        <v>0.95890050000000004</v>
      </c>
      <c r="AS28">
        <f t="shared" ca="1" si="10"/>
        <v>0.26653250000000001</v>
      </c>
      <c r="AT28">
        <f t="shared" ca="1" si="10"/>
        <v>0</v>
      </c>
      <c r="AU28">
        <f t="shared" ca="1" si="10"/>
        <v>3977.8023389999998</v>
      </c>
      <c r="AV28">
        <f t="shared" ca="1" si="10"/>
        <v>132.10096799999999</v>
      </c>
      <c r="AW28">
        <f t="shared" ca="1" si="10"/>
        <v>5.3089270000000006</v>
      </c>
      <c r="AX28">
        <f t="shared" ca="1" si="10"/>
        <v>0</v>
      </c>
      <c r="AY28">
        <f t="shared" ca="1" si="10"/>
        <v>0</v>
      </c>
    </row>
    <row r="29" spans="1:51" x14ac:dyDescent="0.25">
      <c r="A29" t="s">
        <v>138</v>
      </c>
      <c r="B29">
        <f ca="1">AVERAGE(B13:B14)</f>
        <v>309.97575399999999</v>
      </c>
      <c r="C29">
        <f t="shared" ref="C29:AY29" ca="1" si="11">AVERAGE(C13:C14)</f>
        <v>309.97575399999999</v>
      </c>
      <c r="D29">
        <f t="shared" ca="1" si="11"/>
        <v>0</v>
      </c>
      <c r="E29">
        <f t="shared" ca="1" si="11"/>
        <v>77.493938499999999</v>
      </c>
      <c r="F29">
        <f t="shared" ca="1" si="11"/>
        <v>77.493938499999999</v>
      </c>
      <c r="G29">
        <f t="shared" ca="1" si="11"/>
        <v>0</v>
      </c>
      <c r="H29">
        <f t="shared" ca="1" si="11"/>
        <v>309.97575399999999</v>
      </c>
      <c r="I29">
        <f t="shared" ca="1" si="11"/>
        <v>0</v>
      </c>
      <c r="J29">
        <f t="shared" ca="1" si="11"/>
        <v>3.2252020000000003</v>
      </c>
      <c r="K29">
        <f t="shared" ca="1" si="11"/>
        <v>3.2252020000000003</v>
      </c>
      <c r="L29">
        <f t="shared" ca="1" si="11"/>
        <v>0</v>
      </c>
      <c r="M29">
        <f t="shared" ca="1" si="11"/>
        <v>3.2252020000000003</v>
      </c>
      <c r="N29">
        <f t="shared" ca="1" si="11"/>
        <v>0</v>
      </c>
      <c r="O29">
        <f t="shared" ca="1" si="11"/>
        <v>19.948307</v>
      </c>
      <c r="P29">
        <f t="shared" ca="1" si="11"/>
        <v>19.948307</v>
      </c>
      <c r="Q29">
        <f t="shared" ca="1" si="11"/>
        <v>0</v>
      </c>
      <c r="R29">
        <f t="shared" ca="1" si="11"/>
        <v>19.948307</v>
      </c>
      <c r="S29">
        <f t="shared" ca="1" si="11"/>
        <v>0</v>
      </c>
      <c r="T29">
        <f t="shared" ca="1" si="11"/>
        <v>0</v>
      </c>
      <c r="U29">
        <f t="shared" ca="1" si="11"/>
        <v>0</v>
      </c>
      <c r="V29">
        <f t="shared" ca="1" si="11"/>
        <v>0</v>
      </c>
      <c r="W29">
        <f t="shared" ca="1" si="11"/>
        <v>4877713408</v>
      </c>
      <c r="X29">
        <f t="shared" ca="1" si="11"/>
        <v>0</v>
      </c>
      <c r="Y29">
        <f t="shared" ca="1" si="11"/>
        <v>18607</v>
      </c>
      <c r="Z29">
        <f t="shared" ca="1" si="11"/>
        <v>0</v>
      </c>
      <c r="AA29">
        <f t="shared" ca="1" si="11"/>
        <v>0</v>
      </c>
      <c r="AB29">
        <f t="shared" ca="1" si="11"/>
        <v>-1</v>
      </c>
      <c r="AC29">
        <f t="shared" ca="1" si="11"/>
        <v>0</v>
      </c>
      <c r="AD29">
        <f t="shared" ca="1" si="11"/>
        <v>0</v>
      </c>
      <c r="AE29">
        <f t="shared" ca="1" si="11"/>
        <v>0</v>
      </c>
      <c r="AF29">
        <f t="shared" ca="1" si="11"/>
        <v>0</v>
      </c>
      <c r="AG29">
        <f t="shared" ca="1" si="11"/>
        <v>0</v>
      </c>
      <c r="AH29">
        <f t="shared" ca="1" si="11"/>
        <v>0</v>
      </c>
      <c r="AI29">
        <f t="shared" ca="1" si="11"/>
        <v>0</v>
      </c>
      <c r="AJ29">
        <f t="shared" ca="1" si="11"/>
        <v>0</v>
      </c>
      <c r="AK29">
        <f t="shared" ca="1" si="11"/>
        <v>0</v>
      </c>
      <c r="AL29">
        <f t="shared" ca="1" si="11"/>
        <v>0</v>
      </c>
      <c r="AM29">
        <f t="shared" ca="1" si="11"/>
        <v>2048000</v>
      </c>
      <c r="AN29">
        <f t="shared" ca="1" si="11"/>
        <v>1</v>
      </c>
      <c r="AO29">
        <f t="shared" ca="1" si="11"/>
        <v>2.5201055000000001</v>
      </c>
      <c r="AP29">
        <f t="shared" ca="1" si="11"/>
        <v>1.3198430000000001</v>
      </c>
      <c r="AQ29">
        <f t="shared" ca="1" si="11"/>
        <v>1.2027810000000001</v>
      </c>
      <c r="AR29">
        <f t="shared" ca="1" si="11"/>
        <v>0.28285199999999999</v>
      </c>
      <c r="AS29">
        <f t="shared" ca="1" si="11"/>
        <v>5.8511000000000001E-2</v>
      </c>
      <c r="AT29">
        <f t="shared" ca="1" si="11"/>
        <v>0</v>
      </c>
      <c r="AU29">
        <f t="shared" ca="1" si="11"/>
        <v>1484.4390115000001</v>
      </c>
      <c r="AV29">
        <f t="shared" ca="1" si="11"/>
        <v>125.186227</v>
      </c>
      <c r="AW29">
        <f t="shared" ca="1" si="11"/>
        <v>2.4756535</v>
      </c>
      <c r="AX29">
        <f t="shared" ca="1" si="11"/>
        <v>0</v>
      </c>
      <c r="AY29">
        <f t="shared" ca="1" si="11"/>
        <v>0</v>
      </c>
    </row>
    <row r="30" spans="1:51" x14ac:dyDescent="0.25">
      <c r="A30" t="s">
        <v>140</v>
      </c>
      <c r="B30">
        <f ca="1">AVERAGE(B15:B16)</f>
        <v>607.805879</v>
      </c>
      <c r="C30">
        <f t="shared" ref="C30:AY30" ca="1" si="12">AVERAGE(C15:C16)</f>
        <v>607.805879</v>
      </c>
      <c r="D30">
        <f t="shared" ca="1" si="12"/>
        <v>0</v>
      </c>
      <c r="E30">
        <f t="shared" ca="1" si="12"/>
        <v>151.9514695</v>
      </c>
      <c r="F30">
        <f t="shared" ca="1" si="12"/>
        <v>151.9514695</v>
      </c>
      <c r="G30">
        <f t="shared" ca="1" si="12"/>
        <v>0</v>
      </c>
      <c r="H30">
        <f t="shared" ca="1" si="12"/>
        <v>607.805879</v>
      </c>
      <c r="I30">
        <f t="shared" ca="1" si="12"/>
        <v>0</v>
      </c>
      <c r="J30">
        <f t="shared" ca="1" si="12"/>
        <v>1.6444434999999999</v>
      </c>
      <c r="K30">
        <f t="shared" ca="1" si="12"/>
        <v>1.6444434999999999</v>
      </c>
      <c r="L30">
        <f t="shared" ca="1" si="12"/>
        <v>0</v>
      </c>
      <c r="M30">
        <f t="shared" ca="1" si="12"/>
        <v>1.6444434999999999</v>
      </c>
      <c r="N30">
        <f t="shared" ca="1" si="12"/>
        <v>0</v>
      </c>
      <c r="O30">
        <f t="shared" ca="1" si="12"/>
        <v>42.242171499999998</v>
      </c>
      <c r="P30">
        <f t="shared" ca="1" si="12"/>
        <v>42.242171499999998</v>
      </c>
      <c r="Q30">
        <f t="shared" ca="1" si="12"/>
        <v>0</v>
      </c>
      <c r="R30">
        <f t="shared" ca="1" si="12"/>
        <v>42.242171499999998</v>
      </c>
      <c r="S30">
        <f t="shared" ca="1" si="12"/>
        <v>0</v>
      </c>
      <c r="T30">
        <f t="shared" ca="1" si="12"/>
        <v>0</v>
      </c>
      <c r="U30">
        <f t="shared" ca="1" si="12"/>
        <v>0</v>
      </c>
      <c r="V30">
        <f t="shared" ca="1" si="12"/>
        <v>0</v>
      </c>
      <c r="W30">
        <f t="shared" ca="1" si="12"/>
        <v>9564454912</v>
      </c>
      <c r="X30">
        <f t="shared" ca="1" si="12"/>
        <v>0</v>
      </c>
      <c r="Y30">
        <f t="shared" ca="1" si="12"/>
        <v>36485.5</v>
      </c>
      <c r="Z30">
        <f t="shared" ca="1" si="12"/>
        <v>0</v>
      </c>
      <c r="AA30">
        <f t="shared" ca="1" si="12"/>
        <v>0</v>
      </c>
      <c r="AB30">
        <f t="shared" ca="1" si="12"/>
        <v>-1</v>
      </c>
      <c r="AC30">
        <f t="shared" ca="1" si="12"/>
        <v>0</v>
      </c>
      <c r="AD30">
        <f t="shared" ca="1" si="12"/>
        <v>0</v>
      </c>
      <c r="AE30">
        <f t="shared" ca="1" si="12"/>
        <v>0</v>
      </c>
      <c r="AF30">
        <f t="shared" ca="1" si="12"/>
        <v>0</v>
      </c>
      <c r="AG30">
        <f t="shared" ca="1" si="12"/>
        <v>0</v>
      </c>
      <c r="AH30">
        <f t="shared" ca="1" si="12"/>
        <v>0</v>
      </c>
      <c r="AI30">
        <f t="shared" ca="1" si="12"/>
        <v>0</v>
      </c>
      <c r="AJ30">
        <f t="shared" ca="1" si="12"/>
        <v>0</v>
      </c>
      <c r="AK30">
        <f t="shared" ca="1" si="12"/>
        <v>0</v>
      </c>
      <c r="AL30">
        <f t="shared" ca="1" si="12"/>
        <v>0</v>
      </c>
      <c r="AM30">
        <f t="shared" ca="1" si="12"/>
        <v>2048000</v>
      </c>
      <c r="AN30">
        <f t="shared" ca="1" si="12"/>
        <v>1</v>
      </c>
      <c r="AO30">
        <f t="shared" ca="1" si="12"/>
        <v>4.6465490000000003</v>
      </c>
      <c r="AP30">
        <f t="shared" ca="1" si="12"/>
        <v>1.0627225</v>
      </c>
      <c r="AQ30">
        <f t="shared" ca="1" si="12"/>
        <v>3.5781795000000001</v>
      </c>
      <c r="AR30">
        <f t="shared" ca="1" si="12"/>
        <v>0.2957515</v>
      </c>
      <c r="AS30">
        <f t="shared" ca="1" si="12"/>
        <v>0.139741</v>
      </c>
      <c r="AT30">
        <f t="shared" ca="1" si="12"/>
        <v>0</v>
      </c>
      <c r="AU30">
        <f t="shared" ca="1" si="12"/>
        <v>2115.5309804999997</v>
      </c>
      <c r="AV30">
        <f t="shared" ca="1" si="12"/>
        <v>130.8505705</v>
      </c>
      <c r="AW30">
        <f t="shared" ca="1" si="12"/>
        <v>4.6249155000000002</v>
      </c>
      <c r="AX30">
        <f t="shared" ca="1" si="12"/>
        <v>0</v>
      </c>
      <c r="AY30">
        <f t="shared" ca="1" si="12"/>
        <v>0</v>
      </c>
    </row>
    <row r="31" spans="1:51" x14ac:dyDescent="0.25">
      <c r="A31" t="s">
        <v>141</v>
      </c>
      <c r="B31">
        <f ca="1">AVERAGE(B17:B18)</f>
        <v>124.9580125</v>
      </c>
      <c r="C31">
        <f t="shared" ref="C31:AY31" ca="1" si="13">AVERAGE(C17:C18)</f>
        <v>124.9580125</v>
      </c>
      <c r="D31">
        <f t="shared" ca="1" si="13"/>
        <v>0</v>
      </c>
      <c r="E31">
        <f t="shared" ca="1" si="13"/>
        <v>31.239503500000001</v>
      </c>
      <c r="F31">
        <f t="shared" ca="1" si="13"/>
        <v>31.239503500000001</v>
      </c>
      <c r="G31">
        <f t="shared" ca="1" si="13"/>
        <v>0</v>
      </c>
      <c r="H31">
        <f t="shared" ca="1" si="13"/>
        <v>124.9580125</v>
      </c>
      <c r="I31">
        <f t="shared" ca="1" si="13"/>
        <v>0</v>
      </c>
      <c r="J31">
        <f t="shared" ca="1" si="13"/>
        <v>8.0010750000000002</v>
      </c>
      <c r="K31">
        <f t="shared" ca="1" si="13"/>
        <v>8.0010750000000002</v>
      </c>
      <c r="L31">
        <f t="shared" ca="1" si="13"/>
        <v>0</v>
      </c>
      <c r="M31">
        <f t="shared" ca="1" si="13"/>
        <v>8.0010750000000002</v>
      </c>
      <c r="N31">
        <f t="shared" ca="1" si="13"/>
        <v>0</v>
      </c>
      <c r="O31">
        <f t="shared" ca="1" si="13"/>
        <v>80.678939999999997</v>
      </c>
      <c r="P31">
        <f t="shared" ca="1" si="13"/>
        <v>80.678939999999997</v>
      </c>
      <c r="Q31">
        <f t="shared" ca="1" si="13"/>
        <v>0</v>
      </c>
      <c r="R31">
        <f t="shared" ca="1" si="13"/>
        <v>80.678939999999997</v>
      </c>
      <c r="S31">
        <f t="shared" ca="1" si="13"/>
        <v>0</v>
      </c>
      <c r="T31">
        <f t="shared" ca="1" si="13"/>
        <v>0</v>
      </c>
      <c r="U31">
        <f t="shared" ca="1" si="13"/>
        <v>0</v>
      </c>
      <c r="V31">
        <f t="shared" ca="1" si="13"/>
        <v>0</v>
      </c>
      <c r="W31">
        <f t="shared" ca="1" si="13"/>
        <v>1966080000</v>
      </c>
      <c r="X31">
        <f t="shared" ca="1" si="13"/>
        <v>0</v>
      </c>
      <c r="Y31">
        <f t="shared" ca="1" si="13"/>
        <v>7500</v>
      </c>
      <c r="Z31">
        <f t="shared" ca="1" si="13"/>
        <v>0</v>
      </c>
      <c r="AA31">
        <f t="shared" ca="1" si="13"/>
        <v>0</v>
      </c>
      <c r="AB31">
        <f t="shared" ca="1" si="13"/>
        <v>-1</v>
      </c>
      <c r="AC31">
        <f t="shared" ca="1" si="13"/>
        <v>0</v>
      </c>
      <c r="AD31">
        <f t="shared" ca="1" si="13"/>
        <v>0</v>
      </c>
      <c r="AE31">
        <f t="shared" ca="1" si="13"/>
        <v>0</v>
      </c>
      <c r="AF31">
        <f t="shared" ca="1" si="13"/>
        <v>0</v>
      </c>
      <c r="AG31">
        <f t="shared" ca="1" si="13"/>
        <v>0</v>
      </c>
      <c r="AH31">
        <f t="shared" ca="1" si="13"/>
        <v>0</v>
      </c>
      <c r="AI31">
        <f t="shared" ca="1" si="13"/>
        <v>0</v>
      </c>
      <c r="AJ31">
        <f t="shared" ca="1" si="13"/>
        <v>0</v>
      </c>
      <c r="AK31">
        <f t="shared" ca="1" si="13"/>
        <v>0</v>
      </c>
      <c r="AL31">
        <f t="shared" ca="1" si="13"/>
        <v>0</v>
      </c>
      <c r="AM31">
        <f t="shared" ca="1" si="13"/>
        <v>2048000</v>
      </c>
      <c r="AN31">
        <f t="shared" ca="1" si="13"/>
        <v>1</v>
      </c>
      <c r="AO31">
        <f t="shared" ca="1" si="13"/>
        <v>2.534929</v>
      </c>
      <c r="AP31">
        <f t="shared" ca="1" si="13"/>
        <v>0.94244649999999996</v>
      </c>
      <c r="AQ31">
        <f t="shared" ca="1" si="13"/>
        <v>1.5956350000000001</v>
      </c>
      <c r="AR31">
        <f t="shared" ca="1" si="13"/>
        <v>0.31523650000000003</v>
      </c>
      <c r="AS31">
        <f t="shared" ca="1" si="13"/>
        <v>0.129991</v>
      </c>
      <c r="AT31">
        <f t="shared" ca="1" si="13"/>
        <v>0</v>
      </c>
      <c r="AU31">
        <f t="shared" ca="1" si="13"/>
        <v>2040.7210924999999</v>
      </c>
      <c r="AV31">
        <f t="shared" ca="1" si="13"/>
        <v>49.355492999999996</v>
      </c>
      <c r="AW31">
        <f t="shared" ca="1" si="13"/>
        <v>3.4831750000000001</v>
      </c>
      <c r="AX31">
        <f t="shared" ca="1" si="13"/>
        <v>0</v>
      </c>
      <c r="AY31">
        <f t="shared" ca="1" si="13"/>
        <v>0</v>
      </c>
    </row>
    <row r="32" spans="1:51" x14ac:dyDescent="0.25">
      <c r="A32" t="s">
        <v>369</v>
      </c>
      <c r="B32">
        <f ca="1">AVERAGE(B19:B20)</f>
        <v>126.39383549999999</v>
      </c>
      <c r="C32">
        <f t="shared" ref="C32:AY32" ca="1" si="14">AVERAGE(C19:C20)</f>
        <v>126.39383549999999</v>
      </c>
      <c r="D32">
        <f t="shared" ca="1" si="14"/>
        <v>0</v>
      </c>
      <c r="E32">
        <f t="shared" ca="1" si="14"/>
        <v>31.598458999999998</v>
      </c>
      <c r="F32">
        <f t="shared" ca="1" si="14"/>
        <v>31.598458999999998</v>
      </c>
      <c r="G32">
        <f t="shared" ca="1" si="14"/>
        <v>0</v>
      </c>
      <c r="H32">
        <f t="shared" ca="1" si="14"/>
        <v>126.39383549999999</v>
      </c>
      <c r="I32">
        <f t="shared" ca="1" si="14"/>
        <v>0</v>
      </c>
      <c r="J32">
        <f t="shared" ca="1" si="14"/>
        <v>7.9088310000000002</v>
      </c>
      <c r="K32">
        <f t="shared" ca="1" si="14"/>
        <v>7.9088310000000002</v>
      </c>
      <c r="L32">
        <f t="shared" ca="1" si="14"/>
        <v>0</v>
      </c>
      <c r="M32">
        <f t="shared" ca="1" si="14"/>
        <v>7.9088310000000002</v>
      </c>
      <c r="N32">
        <f t="shared" ca="1" si="14"/>
        <v>0</v>
      </c>
      <c r="O32">
        <f t="shared" ca="1" si="14"/>
        <v>83.372149000000007</v>
      </c>
      <c r="P32">
        <f t="shared" ca="1" si="14"/>
        <v>83.372149000000007</v>
      </c>
      <c r="Q32">
        <f t="shared" ca="1" si="14"/>
        <v>0</v>
      </c>
      <c r="R32">
        <f t="shared" ca="1" si="14"/>
        <v>83.372149000000007</v>
      </c>
      <c r="S32">
        <f t="shared" ca="1" si="14"/>
        <v>0</v>
      </c>
      <c r="T32">
        <f t="shared" ca="1" si="14"/>
        <v>0</v>
      </c>
      <c r="U32">
        <f t="shared" ca="1" si="14"/>
        <v>0</v>
      </c>
      <c r="V32">
        <f t="shared" ca="1" si="14"/>
        <v>0</v>
      </c>
      <c r="W32">
        <f t="shared" ca="1" si="14"/>
        <v>1988100096</v>
      </c>
      <c r="X32">
        <f t="shared" ca="1" si="14"/>
        <v>0</v>
      </c>
      <c r="Y32">
        <f t="shared" ca="1" si="14"/>
        <v>7584</v>
      </c>
      <c r="Z32">
        <f t="shared" ca="1" si="14"/>
        <v>0</v>
      </c>
      <c r="AA32">
        <f t="shared" ca="1" si="14"/>
        <v>0</v>
      </c>
      <c r="AB32">
        <f t="shared" ca="1" si="14"/>
        <v>-1</v>
      </c>
      <c r="AC32">
        <f t="shared" ca="1" si="14"/>
        <v>0</v>
      </c>
      <c r="AD32">
        <f t="shared" ca="1" si="14"/>
        <v>0</v>
      </c>
      <c r="AE32">
        <f t="shared" ca="1" si="14"/>
        <v>0</v>
      </c>
      <c r="AF32">
        <f t="shared" ca="1" si="14"/>
        <v>0</v>
      </c>
      <c r="AG32">
        <f t="shared" ca="1" si="14"/>
        <v>0</v>
      </c>
      <c r="AH32">
        <f t="shared" ca="1" si="14"/>
        <v>0</v>
      </c>
      <c r="AI32">
        <f t="shared" ca="1" si="14"/>
        <v>0</v>
      </c>
      <c r="AJ32">
        <f t="shared" ca="1" si="14"/>
        <v>0</v>
      </c>
      <c r="AK32">
        <f t="shared" ca="1" si="14"/>
        <v>0</v>
      </c>
      <c r="AL32">
        <f t="shared" ca="1" si="14"/>
        <v>0</v>
      </c>
      <c r="AM32">
        <f t="shared" ca="1" si="14"/>
        <v>2048000</v>
      </c>
      <c r="AN32">
        <f t="shared" ca="1" si="14"/>
        <v>1</v>
      </c>
      <c r="AO32">
        <f t="shared" ca="1" si="14"/>
        <v>2.4111514999999999</v>
      </c>
      <c r="AP32">
        <f t="shared" ca="1" si="14"/>
        <v>1.0308155000000001</v>
      </c>
      <c r="AQ32">
        <f t="shared" ca="1" si="14"/>
        <v>1.4014694999999999</v>
      </c>
      <c r="AR32">
        <f t="shared" ca="1" si="14"/>
        <v>0.29914799999999997</v>
      </c>
      <c r="AS32">
        <f t="shared" ca="1" si="14"/>
        <v>9.1051500000000007E-2</v>
      </c>
      <c r="AT32">
        <f t="shared" ca="1" si="14"/>
        <v>0</v>
      </c>
      <c r="AU32">
        <f t="shared" ca="1" si="14"/>
        <v>2040.0297914999999</v>
      </c>
      <c r="AV32">
        <f t="shared" ca="1" si="14"/>
        <v>52.431252999999998</v>
      </c>
      <c r="AW32">
        <f t="shared" ca="1" si="14"/>
        <v>2.0428994999999999</v>
      </c>
      <c r="AX32">
        <f t="shared" ca="1" si="14"/>
        <v>0</v>
      </c>
      <c r="AY32">
        <f t="shared" ca="1" si="14"/>
        <v>0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activeCell="E8" sqref="E8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331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317.11627199999998</v>
      </c>
      <c r="H15">
        <v>317.11627199999998</v>
      </c>
      <c r="I15">
        <v>0</v>
      </c>
      <c r="J15">
        <v>79.279067999999995</v>
      </c>
      <c r="K15">
        <v>79.279067999999995</v>
      </c>
      <c r="L15">
        <v>0</v>
      </c>
      <c r="M15">
        <v>317.11627199999998</v>
      </c>
      <c r="N15">
        <v>0</v>
      </c>
      <c r="O15">
        <v>3.152549</v>
      </c>
      <c r="P15">
        <v>3.152549</v>
      </c>
      <c r="Q15">
        <v>0</v>
      </c>
      <c r="R15">
        <v>3.152549</v>
      </c>
      <c r="S15">
        <v>0</v>
      </c>
      <c r="T15">
        <v>16.631264999999999</v>
      </c>
      <c r="U15">
        <v>16.631264999999999</v>
      </c>
      <c r="V15">
        <v>0</v>
      </c>
      <c r="W15">
        <v>16.631264999999999</v>
      </c>
      <c r="X15">
        <v>0</v>
      </c>
      <c r="Y15">
        <v>0</v>
      </c>
      <c r="Z15">
        <v>0</v>
      </c>
      <c r="AA15">
        <v>0</v>
      </c>
      <c r="AB15">
        <v>4989911040</v>
      </c>
      <c r="AC15">
        <v>0</v>
      </c>
      <c r="AD15">
        <v>19035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2.1814140000000002</v>
      </c>
      <c r="AU15">
        <v>1.0592189999999999</v>
      </c>
      <c r="AV15">
        <v>1.117704</v>
      </c>
      <c r="AW15">
        <v>0.396395</v>
      </c>
      <c r="AX15">
        <v>5.8485000000000002E-2</v>
      </c>
      <c r="AZ15">
        <v>1397.537472</v>
      </c>
      <c r="BA15">
        <v>145.37189100000001</v>
      </c>
      <c r="BB15">
        <v>4.1821989999999998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317.11627199999998</v>
      </c>
      <c r="H16">
        <v>317.11627199999998</v>
      </c>
      <c r="I16">
        <v>0</v>
      </c>
      <c r="J16">
        <v>79.279067999999995</v>
      </c>
      <c r="K16">
        <v>79.279067999999995</v>
      </c>
      <c r="L16">
        <v>0</v>
      </c>
      <c r="M16">
        <v>317.11627199999998</v>
      </c>
      <c r="N16">
        <v>0</v>
      </c>
      <c r="O16">
        <v>3.152549</v>
      </c>
      <c r="P16">
        <v>3.152549</v>
      </c>
      <c r="Q16">
        <v>0</v>
      </c>
      <c r="R16">
        <v>3.152549</v>
      </c>
      <c r="S16">
        <v>0</v>
      </c>
      <c r="T16">
        <v>16.631264999999999</v>
      </c>
      <c r="U16">
        <v>16.631264999999999</v>
      </c>
      <c r="V16">
        <v>0</v>
      </c>
      <c r="W16">
        <v>16.631264999999999</v>
      </c>
      <c r="X16">
        <v>0</v>
      </c>
      <c r="Y16">
        <v>0</v>
      </c>
      <c r="Z16">
        <v>0</v>
      </c>
      <c r="AA16">
        <v>0</v>
      </c>
      <c r="AB16">
        <v>4989911040</v>
      </c>
      <c r="AC16">
        <v>0</v>
      </c>
      <c r="AD16">
        <v>19035</v>
      </c>
      <c r="AE16">
        <v>0</v>
      </c>
      <c r="AF16">
        <v>0</v>
      </c>
      <c r="AG16">
        <v>-1</v>
      </c>
      <c r="AH16">
        <v>144021039718</v>
      </c>
      <c r="AI16">
        <v>0</v>
      </c>
      <c r="AJ16">
        <v>144021039718</v>
      </c>
      <c r="AK16">
        <v>0</v>
      </c>
      <c r="AL16">
        <v>39915036</v>
      </c>
      <c r="AM16">
        <v>0</v>
      </c>
      <c r="AN16">
        <v>39915036</v>
      </c>
      <c r="AO16">
        <v>0</v>
      </c>
      <c r="AP16">
        <v>144060724701</v>
      </c>
      <c r="AQ16">
        <v>0</v>
      </c>
      <c r="AR16">
        <v>2048000</v>
      </c>
      <c r="AS16">
        <v>1</v>
      </c>
      <c r="AT16">
        <v>2.1814140000000002</v>
      </c>
      <c r="AU16">
        <v>1.0592189999999999</v>
      </c>
      <c r="AV16">
        <v>1.117704</v>
      </c>
      <c r="AW16">
        <v>0.396395</v>
      </c>
      <c r="AX16">
        <v>5.8485000000000002E-2</v>
      </c>
      <c r="AY16">
        <v>2400000000</v>
      </c>
      <c r="AZ16">
        <v>1397.537472</v>
      </c>
      <c r="BA16">
        <v>145.37189100000001</v>
      </c>
      <c r="BB16">
        <v>4.1821989999999998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1.5640780000000001</v>
      </c>
      <c r="AU17">
        <v>0.59784199999999998</v>
      </c>
      <c r="AV17">
        <v>0.96174499999999996</v>
      </c>
      <c r="AW17">
        <v>0.51986200000000005</v>
      </c>
      <c r="AX17">
        <v>5.1985999999999997E-2</v>
      </c>
      <c r="AY17">
        <v>2400000000</v>
      </c>
      <c r="AZ17">
        <v>308.76622200000003</v>
      </c>
    </row>
    <row r="18" spans="1:56" x14ac:dyDescent="0.25">
      <c r="A18" t="s">
        <v>78</v>
      </c>
      <c r="B18" t="s">
        <v>80</v>
      </c>
      <c r="AT18">
        <v>1.330139</v>
      </c>
      <c r="AU18">
        <v>0.51986200000000005</v>
      </c>
      <c r="AV18">
        <v>0.80578700000000003</v>
      </c>
      <c r="AW18">
        <v>0.54585499999999998</v>
      </c>
      <c r="AX18">
        <v>7.7979000000000007E-2</v>
      </c>
      <c r="AY18">
        <v>2400000000</v>
      </c>
      <c r="AZ18">
        <v>345.55624</v>
      </c>
    </row>
    <row r="19" spans="1:56" x14ac:dyDescent="0.25">
      <c r="A19" t="s">
        <v>78</v>
      </c>
      <c r="B19" t="s">
        <v>144</v>
      </c>
      <c r="AT19">
        <v>3.8514719999999998</v>
      </c>
      <c r="AU19">
        <v>2.5213320000000001</v>
      </c>
      <c r="AV19">
        <v>1.3256490000000001</v>
      </c>
      <c r="AW19">
        <v>0.33790999999999999</v>
      </c>
      <c r="AX19">
        <v>0.10397199999999999</v>
      </c>
      <c r="AY19">
        <v>2400000000</v>
      </c>
      <c r="AZ19">
        <v>387.51152300000001</v>
      </c>
    </row>
    <row r="20" spans="1:56" x14ac:dyDescent="0.25">
      <c r="A20" t="s">
        <v>78</v>
      </c>
      <c r="B20" t="s">
        <v>145</v>
      </c>
      <c r="AT20">
        <v>1.979967</v>
      </c>
      <c r="AU20">
        <v>0.59784199999999998</v>
      </c>
      <c r="AV20">
        <v>1.3776349999999999</v>
      </c>
      <c r="AW20">
        <v>0.181952</v>
      </c>
      <c r="AX20">
        <v>0</v>
      </c>
      <c r="AY20">
        <v>2400000000</v>
      </c>
      <c r="AZ20">
        <v>355.703487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317.11627199999998</v>
      </c>
      <c r="H21">
        <v>317.11627199999998</v>
      </c>
      <c r="I21">
        <v>0</v>
      </c>
      <c r="J21">
        <v>79.279067999999995</v>
      </c>
      <c r="K21">
        <v>79.279067999999995</v>
      </c>
      <c r="L21">
        <v>0</v>
      </c>
      <c r="M21">
        <v>317.11627199999998</v>
      </c>
      <c r="N21">
        <v>0</v>
      </c>
      <c r="O21">
        <v>3.152549</v>
      </c>
      <c r="P21">
        <v>3.152549</v>
      </c>
      <c r="Q21">
        <v>0</v>
      </c>
      <c r="R21">
        <v>3.152549</v>
      </c>
      <c r="S21">
        <v>0</v>
      </c>
      <c r="T21">
        <v>16.631264999999999</v>
      </c>
      <c r="U21">
        <v>16.631264999999999</v>
      </c>
      <c r="V21">
        <v>0</v>
      </c>
      <c r="W21">
        <v>16.631264999999999</v>
      </c>
      <c r="X21">
        <v>0</v>
      </c>
      <c r="Y21">
        <v>0</v>
      </c>
      <c r="Z21">
        <v>0</v>
      </c>
      <c r="AA21">
        <v>0</v>
      </c>
      <c r="AB21">
        <v>4989911040</v>
      </c>
      <c r="AC21">
        <v>0</v>
      </c>
      <c r="AD21">
        <v>19035</v>
      </c>
      <c r="AE21">
        <v>0</v>
      </c>
      <c r="AF21">
        <v>0</v>
      </c>
      <c r="AG21">
        <v>-1</v>
      </c>
      <c r="AH21">
        <v>144021039718</v>
      </c>
      <c r="AI21">
        <v>0</v>
      </c>
      <c r="AJ21">
        <v>144021039718</v>
      </c>
      <c r="AK21">
        <v>0</v>
      </c>
      <c r="AL21">
        <v>39915036</v>
      </c>
      <c r="AM21">
        <v>0</v>
      </c>
      <c r="AN21">
        <v>39915036</v>
      </c>
      <c r="AO21">
        <v>0</v>
      </c>
      <c r="AP21">
        <v>144060724701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326</v>
      </c>
      <c r="G22">
        <v>317.11627199999998</v>
      </c>
      <c r="H22">
        <v>317.11627199999998</v>
      </c>
      <c r="I22">
        <v>0</v>
      </c>
      <c r="J22">
        <v>79.279067999999995</v>
      </c>
      <c r="K22">
        <v>79.279067999999995</v>
      </c>
      <c r="L22">
        <v>0</v>
      </c>
      <c r="M22">
        <v>317.11627199999998</v>
      </c>
      <c r="N22">
        <v>0</v>
      </c>
      <c r="O22">
        <v>3.152549</v>
      </c>
      <c r="P22">
        <v>3.152549</v>
      </c>
      <c r="Q22">
        <v>0</v>
      </c>
      <c r="R22">
        <v>3.152549</v>
      </c>
      <c r="S22">
        <v>0</v>
      </c>
      <c r="T22">
        <v>16.631264999999999</v>
      </c>
      <c r="U22">
        <v>16.631264999999999</v>
      </c>
      <c r="V22">
        <v>0</v>
      </c>
      <c r="W22">
        <v>16.631264999999999</v>
      </c>
      <c r="X22">
        <v>0</v>
      </c>
      <c r="Y22">
        <v>0</v>
      </c>
      <c r="Z22">
        <v>0</v>
      </c>
      <c r="AA22">
        <v>0</v>
      </c>
      <c r="AB22">
        <v>4989911040</v>
      </c>
      <c r="AC22">
        <v>0</v>
      </c>
      <c r="AD22">
        <v>19035</v>
      </c>
      <c r="AE22">
        <v>0</v>
      </c>
      <c r="AF22">
        <v>0</v>
      </c>
      <c r="AG22">
        <v>-1</v>
      </c>
      <c r="AH22">
        <v>144021039718</v>
      </c>
      <c r="AI22">
        <v>0</v>
      </c>
      <c r="AJ22">
        <v>144021039718</v>
      </c>
      <c r="AK22">
        <v>0</v>
      </c>
      <c r="AL22">
        <v>39915036</v>
      </c>
      <c r="AM22">
        <v>0</v>
      </c>
      <c r="AN22">
        <v>39915036</v>
      </c>
      <c r="AO22">
        <v>0</v>
      </c>
      <c r="AP22">
        <v>144060724701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332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316.679911</v>
      </c>
      <c r="H33">
        <v>0</v>
      </c>
      <c r="I33">
        <v>316.679911</v>
      </c>
      <c r="J33">
        <v>79.169978</v>
      </c>
      <c r="K33">
        <v>0</v>
      </c>
      <c r="L33">
        <v>79.169978</v>
      </c>
      <c r="M33">
        <v>316.679911</v>
      </c>
      <c r="N33">
        <v>0</v>
      </c>
      <c r="O33">
        <v>3.156914</v>
      </c>
      <c r="P33">
        <v>0</v>
      </c>
      <c r="Q33">
        <v>3.156914</v>
      </c>
      <c r="R33">
        <v>3.156914</v>
      </c>
      <c r="S33">
        <v>0</v>
      </c>
      <c r="T33">
        <v>92.666385000000005</v>
      </c>
      <c r="U33">
        <v>0</v>
      </c>
      <c r="V33">
        <v>92.666385000000005</v>
      </c>
      <c r="W33">
        <v>92.666385000000005</v>
      </c>
      <c r="X33">
        <v>0</v>
      </c>
      <c r="Y33">
        <v>0</v>
      </c>
      <c r="Z33">
        <v>0</v>
      </c>
      <c r="AA33">
        <v>0</v>
      </c>
      <c r="AB33">
        <v>0</v>
      </c>
      <c r="AC33">
        <v>4983095296</v>
      </c>
      <c r="AD33">
        <v>0</v>
      </c>
      <c r="AE33">
        <v>19009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2.364074</v>
      </c>
      <c r="AU33">
        <v>1.2736529999999999</v>
      </c>
      <c r="AV33">
        <v>1.085205</v>
      </c>
      <c r="AW33">
        <v>0.37689699999999998</v>
      </c>
      <c r="AX33">
        <v>6.4981999999999998E-2</v>
      </c>
      <c r="AZ33">
        <v>1477.0051860000001</v>
      </c>
      <c r="BA33">
        <v>133.95513500000001</v>
      </c>
      <c r="BB33">
        <v>3.2157710000000002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316.679911</v>
      </c>
      <c r="H34">
        <v>0</v>
      </c>
      <c r="I34">
        <v>316.679911</v>
      </c>
      <c r="J34">
        <v>79.169978</v>
      </c>
      <c r="K34">
        <v>0</v>
      </c>
      <c r="L34">
        <v>79.169978</v>
      </c>
      <c r="M34">
        <v>316.679911</v>
      </c>
      <c r="N34">
        <v>0</v>
      </c>
      <c r="O34">
        <v>3.156914</v>
      </c>
      <c r="P34">
        <v>0</v>
      </c>
      <c r="Q34">
        <v>3.156914</v>
      </c>
      <c r="R34">
        <v>3.156914</v>
      </c>
      <c r="S34">
        <v>0</v>
      </c>
      <c r="T34">
        <v>92.666385000000005</v>
      </c>
      <c r="U34">
        <v>0</v>
      </c>
      <c r="V34">
        <v>92.666385000000005</v>
      </c>
      <c r="W34">
        <v>92.666385000000005</v>
      </c>
      <c r="X34">
        <v>0</v>
      </c>
      <c r="Y34">
        <v>0</v>
      </c>
      <c r="Z34">
        <v>0</v>
      </c>
      <c r="AA34">
        <v>0</v>
      </c>
      <c r="AB34">
        <v>0</v>
      </c>
      <c r="AC34">
        <v>4983095296</v>
      </c>
      <c r="AD34">
        <v>0</v>
      </c>
      <c r="AE34">
        <v>19009</v>
      </c>
      <c r="AF34">
        <v>0</v>
      </c>
      <c r="AG34">
        <v>-1</v>
      </c>
      <c r="AH34">
        <v>0</v>
      </c>
      <c r="AI34">
        <v>144023455098</v>
      </c>
      <c r="AJ34">
        <v>144023455098</v>
      </c>
      <c r="AK34">
        <v>0</v>
      </c>
      <c r="AL34">
        <v>0</v>
      </c>
      <c r="AM34">
        <v>222399324</v>
      </c>
      <c r="AN34">
        <v>222399324</v>
      </c>
      <c r="AO34">
        <v>0</v>
      </c>
      <c r="AP34">
        <v>144062185041</v>
      </c>
      <c r="AQ34">
        <v>0</v>
      </c>
      <c r="AR34">
        <v>2048000</v>
      </c>
      <c r="AS34">
        <v>1</v>
      </c>
      <c r="AT34">
        <v>2.364074</v>
      </c>
      <c r="AU34">
        <v>1.2736529999999999</v>
      </c>
      <c r="AV34">
        <v>1.085205</v>
      </c>
      <c r="AW34">
        <v>0.37689699999999998</v>
      </c>
      <c r="AX34">
        <v>6.4981999999999998E-2</v>
      </c>
      <c r="AY34">
        <v>2400000000</v>
      </c>
      <c r="AZ34">
        <v>1477.0051860000001</v>
      </c>
      <c r="BA34">
        <v>133.95513500000001</v>
      </c>
      <c r="BB34">
        <v>3.2157710000000002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1.9806790000000001</v>
      </c>
      <c r="AU35">
        <v>0.311915</v>
      </c>
      <c r="AV35">
        <v>1.6635470000000001</v>
      </c>
      <c r="AW35">
        <v>0.28592200000000001</v>
      </c>
      <c r="AX35">
        <v>0.10397199999999999</v>
      </c>
      <c r="AY35">
        <v>2400000000</v>
      </c>
      <c r="AZ35">
        <v>302.06584700000002</v>
      </c>
    </row>
    <row r="36" spans="1:56" x14ac:dyDescent="0.25">
      <c r="A36" t="s">
        <v>78</v>
      </c>
      <c r="B36" t="s">
        <v>80</v>
      </c>
      <c r="AT36">
        <v>1.174898</v>
      </c>
      <c r="AU36">
        <v>0.64982300000000004</v>
      </c>
      <c r="AV36">
        <v>0.51985899999999996</v>
      </c>
      <c r="AW36">
        <v>0.28592200000000001</v>
      </c>
      <c r="AX36">
        <v>7.7979000000000007E-2</v>
      </c>
      <c r="AY36">
        <v>2400000000</v>
      </c>
      <c r="AZ36">
        <v>351.91862500000002</v>
      </c>
    </row>
    <row r="37" spans="1:56" x14ac:dyDescent="0.25">
      <c r="A37" t="s">
        <v>78</v>
      </c>
      <c r="B37" t="s">
        <v>144</v>
      </c>
      <c r="AT37">
        <v>4.5279850000000001</v>
      </c>
      <c r="AU37">
        <v>3.3011020000000002</v>
      </c>
      <c r="AV37">
        <v>1.2216670000000001</v>
      </c>
      <c r="AW37">
        <v>0.38989400000000002</v>
      </c>
      <c r="AX37">
        <v>2.5992999999999999E-2</v>
      </c>
      <c r="AY37">
        <v>2400000000</v>
      </c>
      <c r="AZ37">
        <v>447.49199900000002</v>
      </c>
    </row>
    <row r="38" spans="1:56" x14ac:dyDescent="0.25">
      <c r="A38" t="s">
        <v>78</v>
      </c>
      <c r="B38" t="s">
        <v>145</v>
      </c>
      <c r="AT38">
        <v>1.7727349999999999</v>
      </c>
      <c r="AU38">
        <v>0.83177400000000001</v>
      </c>
      <c r="AV38">
        <v>0.93574500000000005</v>
      </c>
      <c r="AW38">
        <v>0.54585099999999998</v>
      </c>
      <c r="AX38">
        <v>5.1985999999999997E-2</v>
      </c>
      <c r="AY38">
        <v>2400000000</v>
      </c>
      <c r="AZ38">
        <v>375.52871399999998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316.679911</v>
      </c>
      <c r="H39">
        <v>0</v>
      </c>
      <c r="I39">
        <v>316.679911</v>
      </c>
      <c r="J39">
        <v>79.169978</v>
      </c>
      <c r="K39">
        <v>0</v>
      </c>
      <c r="L39">
        <v>79.169978</v>
      </c>
      <c r="M39">
        <v>316.679911</v>
      </c>
      <c r="N39">
        <v>0</v>
      </c>
      <c r="O39">
        <v>3.156914</v>
      </c>
      <c r="P39">
        <v>0</v>
      </c>
      <c r="Q39">
        <v>3.156914</v>
      </c>
      <c r="R39">
        <v>3.156914</v>
      </c>
      <c r="S39">
        <v>0</v>
      </c>
      <c r="T39">
        <v>92.666385000000005</v>
      </c>
      <c r="U39">
        <v>0</v>
      </c>
      <c r="V39">
        <v>92.666385000000005</v>
      </c>
      <c r="W39">
        <v>92.666385000000005</v>
      </c>
      <c r="X39">
        <v>0</v>
      </c>
      <c r="Y39">
        <v>0</v>
      </c>
      <c r="Z39">
        <v>0</v>
      </c>
      <c r="AA39">
        <v>0</v>
      </c>
      <c r="AB39">
        <v>0</v>
      </c>
      <c r="AC39">
        <v>4983095296</v>
      </c>
      <c r="AD39">
        <v>0</v>
      </c>
      <c r="AE39">
        <v>19009</v>
      </c>
      <c r="AF39">
        <v>0</v>
      </c>
      <c r="AG39">
        <v>-1</v>
      </c>
      <c r="AH39">
        <v>0</v>
      </c>
      <c r="AI39">
        <v>144023455098</v>
      </c>
      <c r="AJ39">
        <v>144023455098</v>
      </c>
      <c r="AK39">
        <v>0</v>
      </c>
      <c r="AL39">
        <v>0</v>
      </c>
      <c r="AM39">
        <v>222399324</v>
      </c>
      <c r="AN39">
        <v>222399324</v>
      </c>
      <c r="AO39">
        <v>0</v>
      </c>
      <c r="AP39">
        <v>144062185041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326</v>
      </c>
      <c r="G40">
        <v>316.679911</v>
      </c>
      <c r="H40">
        <v>0</v>
      </c>
      <c r="I40">
        <v>316.679911</v>
      </c>
      <c r="J40">
        <v>79.169978</v>
      </c>
      <c r="K40">
        <v>0</v>
      </c>
      <c r="L40">
        <v>79.169978</v>
      </c>
      <c r="M40">
        <v>316.679911</v>
      </c>
      <c r="N40">
        <v>0</v>
      </c>
      <c r="O40">
        <v>3.156914</v>
      </c>
      <c r="P40">
        <v>0</v>
      </c>
      <c r="Q40">
        <v>3.156914</v>
      </c>
      <c r="R40">
        <v>3.156914</v>
      </c>
      <c r="S40">
        <v>0</v>
      </c>
      <c r="T40">
        <v>92.666385000000005</v>
      </c>
      <c r="U40">
        <v>0</v>
      </c>
      <c r="V40">
        <v>92.666385000000005</v>
      </c>
      <c r="W40">
        <v>92.666385000000005</v>
      </c>
      <c r="X40">
        <v>0</v>
      </c>
      <c r="Y40">
        <v>0</v>
      </c>
      <c r="Z40">
        <v>0</v>
      </c>
      <c r="AA40">
        <v>0</v>
      </c>
      <c r="AB40">
        <v>0</v>
      </c>
      <c r="AC40">
        <v>4983095296</v>
      </c>
      <c r="AD40">
        <v>0</v>
      </c>
      <c r="AE40">
        <v>19009</v>
      </c>
      <c r="AF40">
        <v>0</v>
      </c>
      <c r="AG40">
        <v>-1</v>
      </c>
      <c r="AH40">
        <v>0</v>
      </c>
      <c r="AI40">
        <v>144023455098</v>
      </c>
      <c r="AJ40">
        <v>144023455098</v>
      </c>
      <c r="AK40">
        <v>0</v>
      </c>
      <c r="AL40">
        <v>0</v>
      </c>
      <c r="AM40">
        <v>222399324</v>
      </c>
      <c r="AN40">
        <v>222399324</v>
      </c>
      <c r="AO40">
        <v>0</v>
      </c>
      <c r="AP40">
        <v>144062185041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333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198.67622499999999</v>
      </c>
      <c r="H52">
        <v>138.68686700000001</v>
      </c>
      <c r="I52">
        <v>59.989358000000003</v>
      </c>
      <c r="J52">
        <v>49.669055999999998</v>
      </c>
      <c r="K52">
        <v>34.671717000000001</v>
      </c>
      <c r="L52">
        <v>14.997339999999999</v>
      </c>
      <c r="M52">
        <v>198.67622499999999</v>
      </c>
      <c r="N52">
        <v>0</v>
      </c>
      <c r="O52">
        <v>5.032254</v>
      </c>
      <c r="P52">
        <v>6.537382</v>
      </c>
      <c r="Q52">
        <v>1.552613</v>
      </c>
      <c r="R52">
        <v>5.032254</v>
      </c>
      <c r="S52">
        <v>0</v>
      </c>
      <c r="T52">
        <v>110.615216</v>
      </c>
      <c r="U52">
        <v>110.615216</v>
      </c>
      <c r="V52">
        <v>21.679485</v>
      </c>
      <c r="W52">
        <v>110.615216</v>
      </c>
      <c r="X52">
        <v>0</v>
      </c>
      <c r="Y52">
        <v>0</v>
      </c>
      <c r="Z52">
        <v>0</v>
      </c>
      <c r="AA52">
        <v>0</v>
      </c>
      <c r="AB52">
        <v>2182348800</v>
      </c>
      <c r="AC52">
        <v>943980544</v>
      </c>
      <c r="AD52">
        <v>8325</v>
      </c>
      <c r="AE52">
        <v>3601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2.136504</v>
      </c>
      <c r="AU52">
        <v>1.228086</v>
      </c>
      <c r="AV52">
        <v>0.896698</v>
      </c>
      <c r="AW52">
        <v>0.246917</v>
      </c>
      <c r="AX52">
        <v>5.8479999999999997E-2</v>
      </c>
      <c r="AZ52">
        <v>1144.7399350000001</v>
      </c>
      <c r="BA52">
        <v>92.991273000000007</v>
      </c>
      <c r="BB52">
        <v>5.0982479999999999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198.67622499999999</v>
      </c>
      <c r="H53">
        <v>138.68686700000001</v>
      </c>
      <c r="I53">
        <v>59.989358000000003</v>
      </c>
      <c r="J53">
        <v>49.669055999999998</v>
      </c>
      <c r="K53">
        <v>34.671717000000001</v>
      </c>
      <c r="L53">
        <v>14.997339999999999</v>
      </c>
      <c r="M53">
        <v>198.67622499999999</v>
      </c>
      <c r="N53">
        <v>0</v>
      </c>
      <c r="O53">
        <v>5.032254</v>
      </c>
      <c r="P53">
        <v>6.537382</v>
      </c>
      <c r="Q53">
        <v>1.552613</v>
      </c>
      <c r="R53">
        <v>5.032254</v>
      </c>
      <c r="S53">
        <v>0</v>
      </c>
      <c r="T53">
        <v>110.615216</v>
      </c>
      <c r="U53">
        <v>110.615216</v>
      </c>
      <c r="V53">
        <v>21.679485</v>
      </c>
      <c r="W53">
        <v>110.615216</v>
      </c>
      <c r="X53">
        <v>0</v>
      </c>
      <c r="Y53">
        <v>0</v>
      </c>
      <c r="Z53">
        <v>0</v>
      </c>
      <c r="AA53">
        <v>0</v>
      </c>
      <c r="AB53">
        <v>2182348800</v>
      </c>
      <c r="AC53">
        <v>943980544</v>
      </c>
      <c r="AD53">
        <v>8325</v>
      </c>
      <c r="AE53">
        <v>3601</v>
      </c>
      <c r="AF53">
        <v>0</v>
      </c>
      <c r="AG53">
        <v>-1</v>
      </c>
      <c r="AH53">
        <v>130616883591</v>
      </c>
      <c r="AI53">
        <v>13418299074</v>
      </c>
      <c r="AJ53">
        <v>144035182665</v>
      </c>
      <c r="AK53">
        <v>0</v>
      </c>
      <c r="AL53">
        <v>265476519</v>
      </c>
      <c r="AM53">
        <v>52030764</v>
      </c>
      <c r="AN53">
        <v>265476519</v>
      </c>
      <c r="AO53">
        <v>0</v>
      </c>
      <c r="AP53">
        <v>144065552123</v>
      </c>
      <c r="AQ53">
        <v>0</v>
      </c>
      <c r="AR53">
        <v>2048000</v>
      </c>
      <c r="AS53">
        <v>1</v>
      </c>
      <c r="AT53">
        <v>2.136504</v>
      </c>
      <c r="AU53">
        <v>1.228086</v>
      </c>
      <c r="AV53">
        <v>0.896698</v>
      </c>
      <c r="AW53">
        <v>0.246917</v>
      </c>
      <c r="AX53">
        <v>5.8479999999999997E-2</v>
      </c>
      <c r="AY53">
        <v>2400000000</v>
      </c>
      <c r="AZ53">
        <v>1144.7399350000001</v>
      </c>
      <c r="BA53">
        <v>92.991273000000007</v>
      </c>
      <c r="BB53">
        <v>5.0982479999999999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1.285291</v>
      </c>
      <c r="AU54">
        <v>0.64978100000000005</v>
      </c>
      <c r="AV54">
        <v>0.62378999999999996</v>
      </c>
      <c r="AW54">
        <v>0.155947</v>
      </c>
      <c r="AX54">
        <v>5.1982E-2</v>
      </c>
      <c r="AY54">
        <v>2400000000</v>
      </c>
      <c r="AZ54">
        <v>251.24699000000001</v>
      </c>
    </row>
    <row r="55" spans="1:56" x14ac:dyDescent="0.25">
      <c r="A55" t="s">
        <v>78</v>
      </c>
      <c r="B55" t="s">
        <v>80</v>
      </c>
      <c r="AT55">
        <v>2.2209750000000001</v>
      </c>
      <c r="AU55">
        <v>0.96167599999999998</v>
      </c>
      <c r="AV55">
        <v>1.247579</v>
      </c>
      <c r="AW55">
        <v>0.20793</v>
      </c>
      <c r="AX55">
        <v>5.1982E-2</v>
      </c>
      <c r="AY55">
        <v>2400000000</v>
      </c>
      <c r="AZ55">
        <v>276.421672</v>
      </c>
    </row>
    <row r="56" spans="1:56" x14ac:dyDescent="0.25">
      <c r="A56" t="s">
        <v>78</v>
      </c>
      <c r="B56" t="s">
        <v>144</v>
      </c>
      <c r="AT56">
        <v>3.2086420000000002</v>
      </c>
      <c r="AU56">
        <v>2.287229</v>
      </c>
      <c r="AV56">
        <v>0.90969299999999997</v>
      </c>
      <c r="AW56">
        <v>0.36387700000000001</v>
      </c>
      <c r="AX56">
        <v>5.1982E-2</v>
      </c>
      <c r="AY56">
        <v>2400000000</v>
      </c>
      <c r="AZ56">
        <v>317.60751900000002</v>
      </c>
    </row>
    <row r="57" spans="1:56" x14ac:dyDescent="0.25">
      <c r="A57" t="s">
        <v>78</v>
      </c>
      <c r="B57" t="s">
        <v>145</v>
      </c>
      <c r="AT57">
        <v>1.831107</v>
      </c>
      <c r="AU57">
        <v>1.0136579999999999</v>
      </c>
      <c r="AV57">
        <v>0.805728</v>
      </c>
      <c r="AW57">
        <v>0.25991199999999998</v>
      </c>
      <c r="AX57">
        <v>7.7974000000000002E-2</v>
      </c>
      <c r="AY57">
        <v>2400000000</v>
      </c>
      <c r="AZ57">
        <v>299.46375399999999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198.67622499999999</v>
      </c>
      <c r="H58">
        <v>138.68686700000001</v>
      </c>
      <c r="I58">
        <v>59.989358000000003</v>
      </c>
      <c r="J58">
        <v>49.669055999999998</v>
      </c>
      <c r="K58">
        <v>34.671717000000001</v>
      </c>
      <c r="L58">
        <v>14.997339999999999</v>
      </c>
      <c r="M58">
        <v>198.67622499999999</v>
      </c>
      <c r="N58">
        <v>0</v>
      </c>
      <c r="O58">
        <v>5.032254</v>
      </c>
      <c r="P58">
        <v>6.537382</v>
      </c>
      <c r="Q58">
        <v>1.552613</v>
      </c>
      <c r="R58">
        <v>5.032254</v>
      </c>
      <c r="S58">
        <v>0</v>
      </c>
      <c r="T58">
        <v>110.615216</v>
      </c>
      <c r="U58">
        <v>110.615216</v>
      </c>
      <c r="V58">
        <v>21.679485</v>
      </c>
      <c r="W58">
        <v>110.615216</v>
      </c>
      <c r="X58">
        <v>0</v>
      </c>
      <c r="Y58">
        <v>0</v>
      </c>
      <c r="Z58">
        <v>0</v>
      </c>
      <c r="AA58">
        <v>0</v>
      </c>
      <c r="AB58">
        <v>2182348800</v>
      </c>
      <c r="AC58">
        <v>943980544</v>
      </c>
      <c r="AD58">
        <v>8325</v>
      </c>
      <c r="AE58">
        <v>3601</v>
      </c>
      <c r="AF58">
        <v>0</v>
      </c>
      <c r="AG58">
        <v>-1</v>
      </c>
      <c r="AH58">
        <v>130616883591</v>
      </c>
      <c r="AI58">
        <v>13418299074</v>
      </c>
      <c r="AJ58">
        <v>144035182665</v>
      </c>
      <c r="AK58">
        <v>0</v>
      </c>
      <c r="AL58">
        <v>265476519</v>
      </c>
      <c r="AM58">
        <v>52030764</v>
      </c>
      <c r="AN58">
        <v>265476519</v>
      </c>
      <c r="AO58">
        <v>0</v>
      </c>
      <c r="AP58">
        <v>144065552123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326</v>
      </c>
      <c r="G59">
        <v>198.67622499999999</v>
      </c>
      <c r="H59">
        <v>138.68686700000001</v>
      </c>
      <c r="I59">
        <v>59.989358000000003</v>
      </c>
      <c r="J59">
        <v>49.669055999999998</v>
      </c>
      <c r="K59">
        <v>34.671717000000001</v>
      </c>
      <c r="L59">
        <v>14.997339999999999</v>
      </c>
      <c r="M59">
        <v>198.67622499999999</v>
      </c>
      <c r="N59">
        <v>0</v>
      </c>
      <c r="O59">
        <v>5.032254</v>
      </c>
      <c r="P59">
        <v>6.537382</v>
      </c>
      <c r="Q59">
        <v>1.552613</v>
      </c>
      <c r="R59">
        <v>5.032254</v>
      </c>
      <c r="S59">
        <v>0</v>
      </c>
      <c r="T59">
        <v>110.615216</v>
      </c>
      <c r="U59">
        <v>110.615216</v>
      </c>
      <c r="V59">
        <v>21.679485</v>
      </c>
      <c r="W59">
        <v>110.615216</v>
      </c>
      <c r="X59">
        <v>0</v>
      </c>
      <c r="Y59">
        <v>0</v>
      </c>
      <c r="Z59">
        <v>0</v>
      </c>
      <c r="AA59">
        <v>0</v>
      </c>
      <c r="AB59">
        <v>2182348800</v>
      </c>
      <c r="AC59">
        <v>943980544</v>
      </c>
      <c r="AD59">
        <v>8325</v>
      </c>
      <c r="AE59">
        <v>3601</v>
      </c>
      <c r="AF59">
        <v>0</v>
      </c>
      <c r="AG59">
        <v>-1</v>
      </c>
      <c r="AH59">
        <v>130616883591</v>
      </c>
      <c r="AI59">
        <v>13418299074</v>
      </c>
      <c r="AJ59">
        <v>144035182665</v>
      </c>
      <c r="AK59">
        <v>0</v>
      </c>
      <c r="AL59">
        <v>265476519</v>
      </c>
      <c r="AM59">
        <v>52030764</v>
      </c>
      <c r="AN59">
        <v>265476519</v>
      </c>
      <c r="AO59">
        <v>0</v>
      </c>
      <c r="AP59">
        <v>144065552123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334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92.182692000000003</v>
      </c>
      <c r="H71">
        <v>64.709484000000003</v>
      </c>
      <c r="I71">
        <v>27.473208</v>
      </c>
      <c r="J71">
        <v>23.045673000000001</v>
      </c>
      <c r="K71">
        <v>16.177371000000001</v>
      </c>
      <c r="L71">
        <v>6.8683019999999999</v>
      </c>
      <c r="M71">
        <v>92.182692000000003</v>
      </c>
      <c r="N71">
        <v>0</v>
      </c>
      <c r="O71">
        <v>10.846352</v>
      </c>
      <c r="P71">
        <v>14.658561000000001</v>
      </c>
      <c r="Q71">
        <v>1.8672010000000001</v>
      </c>
      <c r="R71">
        <v>10.846352</v>
      </c>
      <c r="S71">
        <v>0</v>
      </c>
      <c r="T71">
        <v>80.607184000000004</v>
      </c>
      <c r="U71">
        <v>80.607184000000004</v>
      </c>
      <c r="V71">
        <v>17.846309999999999</v>
      </c>
      <c r="W71">
        <v>80.607184000000004</v>
      </c>
      <c r="X71">
        <v>0</v>
      </c>
      <c r="Y71">
        <v>0</v>
      </c>
      <c r="Z71">
        <v>0</v>
      </c>
      <c r="AA71">
        <v>0</v>
      </c>
      <c r="AB71">
        <v>1018167296</v>
      </c>
      <c r="AC71">
        <v>432275456</v>
      </c>
      <c r="AD71">
        <v>3884</v>
      </c>
      <c r="AE71">
        <v>1649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1.5772539999999999</v>
      </c>
      <c r="AU71">
        <v>1.0852109999999999</v>
      </c>
      <c r="AV71">
        <v>0.48737000000000003</v>
      </c>
      <c r="AW71">
        <v>0.16245699999999999</v>
      </c>
      <c r="AX71">
        <v>4.5488000000000001E-2</v>
      </c>
      <c r="AZ71">
        <v>899.40431999999998</v>
      </c>
      <c r="BA71">
        <v>58.445056000000001</v>
      </c>
      <c r="BB71">
        <v>3.5990169999999999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92.182692000000003</v>
      </c>
      <c r="H72">
        <v>64.709484000000003</v>
      </c>
      <c r="I72">
        <v>27.473208</v>
      </c>
      <c r="J72">
        <v>23.045673000000001</v>
      </c>
      <c r="K72">
        <v>16.177371000000001</v>
      </c>
      <c r="L72">
        <v>6.8683019999999999</v>
      </c>
      <c r="M72">
        <v>92.182692000000003</v>
      </c>
      <c r="N72">
        <v>0</v>
      </c>
      <c r="O72">
        <v>10.846352</v>
      </c>
      <c r="P72">
        <v>14.658561000000001</v>
      </c>
      <c r="Q72">
        <v>1.8672010000000001</v>
      </c>
      <c r="R72">
        <v>10.846352</v>
      </c>
      <c r="S72">
        <v>0</v>
      </c>
      <c r="T72">
        <v>80.607184000000004</v>
      </c>
      <c r="U72">
        <v>80.607184000000004</v>
      </c>
      <c r="V72">
        <v>17.846309999999999</v>
      </c>
      <c r="W72">
        <v>80.607184000000004</v>
      </c>
      <c r="X72">
        <v>0</v>
      </c>
      <c r="Y72">
        <v>0</v>
      </c>
      <c r="Z72">
        <v>0</v>
      </c>
      <c r="AA72">
        <v>0</v>
      </c>
      <c r="AB72">
        <v>1018167296</v>
      </c>
      <c r="AC72">
        <v>432275456</v>
      </c>
      <c r="AD72">
        <v>3884</v>
      </c>
      <c r="AE72">
        <v>1649</v>
      </c>
      <c r="AF72">
        <v>0</v>
      </c>
      <c r="AG72">
        <v>-1</v>
      </c>
      <c r="AH72">
        <v>136641242277</v>
      </c>
      <c r="AI72">
        <v>7389634455</v>
      </c>
      <c r="AJ72">
        <v>144030876732</v>
      </c>
      <c r="AK72">
        <v>0</v>
      </c>
      <c r="AL72">
        <v>193457241</v>
      </c>
      <c r="AM72">
        <v>42831144</v>
      </c>
      <c r="AN72">
        <v>193457241</v>
      </c>
      <c r="AO72">
        <v>0</v>
      </c>
      <c r="AP72">
        <v>144053071854</v>
      </c>
      <c r="AQ72">
        <v>0</v>
      </c>
      <c r="AR72">
        <v>2048000</v>
      </c>
      <c r="AS72">
        <v>1</v>
      </c>
      <c r="AT72">
        <v>1.5772539999999999</v>
      </c>
      <c r="AU72">
        <v>1.0852109999999999</v>
      </c>
      <c r="AV72">
        <v>0.48737000000000003</v>
      </c>
      <c r="AW72">
        <v>0.16245699999999999</v>
      </c>
      <c r="AX72">
        <v>4.5488000000000001E-2</v>
      </c>
      <c r="AY72">
        <v>2400000000</v>
      </c>
      <c r="AZ72">
        <v>899.40431999999998</v>
      </c>
      <c r="BA72">
        <v>58.445056000000001</v>
      </c>
      <c r="BB72">
        <v>3.5990169999999999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0.83645099999999994</v>
      </c>
      <c r="AU73">
        <v>0.441882</v>
      </c>
      <c r="AV73">
        <v>0.38989600000000002</v>
      </c>
      <c r="AW73">
        <v>0.129965</v>
      </c>
      <c r="AX73">
        <v>2.5992999999999999E-2</v>
      </c>
      <c r="AY73">
        <v>2400000000</v>
      </c>
      <c r="AZ73">
        <v>184.31631899999999</v>
      </c>
    </row>
    <row r="74" spans="1:56" x14ac:dyDescent="0.25">
      <c r="A74" t="s">
        <v>78</v>
      </c>
      <c r="B74" t="s">
        <v>80</v>
      </c>
      <c r="AT74">
        <v>1.174361</v>
      </c>
      <c r="AU74">
        <v>0.70181300000000002</v>
      </c>
      <c r="AV74">
        <v>0.46787499999999999</v>
      </c>
      <c r="AW74">
        <v>0.129965</v>
      </c>
      <c r="AX74">
        <v>7.7979000000000007E-2</v>
      </c>
      <c r="AY74">
        <v>2400000000</v>
      </c>
      <c r="AZ74">
        <v>221.13959399999999</v>
      </c>
    </row>
    <row r="75" spans="1:56" x14ac:dyDescent="0.25">
      <c r="A75" t="s">
        <v>78</v>
      </c>
      <c r="B75" t="s">
        <v>144</v>
      </c>
      <c r="AT75">
        <v>2.8379180000000002</v>
      </c>
      <c r="AU75">
        <v>2.1574249999999999</v>
      </c>
      <c r="AV75">
        <v>0.67581999999999998</v>
      </c>
      <c r="AW75">
        <v>0.15595800000000001</v>
      </c>
      <c r="AX75">
        <v>5.1985999999999997E-2</v>
      </c>
      <c r="AY75">
        <v>2400000000</v>
      </c>
      <c r="AZ75">
        <v>254.66377</v>
      </c>
    </row>
    <row r="76" spans="1:56" x14ac:dyDescent="0.25">
      <c r="A76" t="s">
        <v>78</v>
      </c>
      <c r="B76" t="s">
        <v>145</v>
      </c>
      <c r="AT76">
        <v>1.4602850000000001</v>
      </c>
      <c r="AU76">
        <v>1.039723</v>
      </c>
      <c r="AV76">
        <v>0.41588900000000001</v>
      </c>
      <c r="AW76">
        <v>0.23393800000000001</v>
      </c>
      <c r="AX76">
        <v>2.5992999999999999E-2</v>
      </c>
      <c r="AY76">
        <v>2400000000</v>
      </c>
      <c r="AZ76">
        <v>239.284637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92.182692000000003</v>
      </c>
      <c r="H77">
        <v>64.709484000000003</v>
      </c>
      <c r="I77">
        <v>27.473208</v>
      </c>
      <c r="J77">
        <v>23.045673000000001</v>
      </c>
      <c r="K77">
        <v>16.177371000000001</v>
      </c>
      <c r="L77">
        <v>6.8683019999999999</v>
      </c>
      <c r="M77">
        <v>92.182692000000003</v>
      </c>
      <c r="N77">
        <v>0</v>
      </c>
      <c r="O77">
        <v>10.846352</v>
      </c>
      <c r="P77">
        <v>14.658561000000001</v>
      </c>
      <c r="Q77">
        <v>1.8672010000000001</v>
      </c>
      <c r="R77">
        <v>10.846352</v>
      </c>
      <c r="S77">
        <v>0</v>
      </c>
      <c r="T77">
        <v>80.607184000000004</v>
      </c>
      <c r="U77">
        <v>80.607184000000004</v>
      </c>
      <c r="V77">
        <v>17.846309999999999</v>
      </c>
      <c r="W77">
        <v>80.607184000000004</v>
      </c>
      <c r="X77">
        <v>0</v>
      </c>
      <c r="Y77">
        <v>0</v>
      </c>
      <c r="Z77">
        <v>0</v>
      </c>
      <c r="AA77">
        <v>0</v>
      </c>
      <c r="AB77">
        <v>1018167296</v>
      </c>
      <c r="AC77">
        <v>432275456</v>
      </c>
      <c r="AD77">
        <v>3884</v>
      </c>
      <c r="AE77">
        <v>1649</v>
      </c>
      <c r="AF77">
        <v>0</v>
      </c>
      <c r="AG77">
        <v>-1</v>
      </c>
      <c r="AH77">
        <v>136641242277</v>
      </c>
      <c r="AI77">
        <v>7389634455</v>
      </c>
      <c r="AJ77">
        <v>144030876732</v>
      </c>
      <c r="AK77">
        <v>0</v>
      </c>
      <c r="AL77">
        <v>193457241</v>
      </c>
      <c r="AM77">
        <v>42831144</v>
      </c>
      <c r="AN77">
        <v>193457241</v>
      </c>
      <c r="AO77">
        <v>0</v>
      </c>
      <c r="AP77">
        <v>144053071854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326</v>
      </c>
      <c r="G78">
        <v>92.182692000000003</v>
      </c>
      <c r="H78">
        <v>64.709484000000003</v>
      </c>
      <c r="I78">
        <v>27.473208</v>
      </c>
      <c r="J78">
        <v>23.045673000000001</v>
      </c>
      <c r="K78">
        <v>16.177371000000001</v>
      </c>
      <c r="L78">
        <v>6.8683019999999999</v>
      </c>
      <c r="M78">
        <v>92.182692000000003</v>
      </c>
      <c r="N78">
        <v>0</v>
      </c>
      <c r="O78">
        <v>10.846352</v>
      </c>
      <c r="P78">
        <v>14.658561000000001</v>
      </c>
      <c r="Q78">
        <v>1.8672010000000001</v>
      </c>
      <c r="R78">
        <v>10.846352</v>
      </c>
      <c r="S78">
        <v>0</v>
      </c>
      <c r="T78">
        <v>80.607184000000004</v>
      </c>
      <c r="U78">
        <v>80.607184000000004</v>
      </c>
      <c r="V78">
        <v>17.846309999999999</v>
      </c>
      <c r="W78">
        <v>80.607184000000004</v>
      </c>
      <c r="X78">
        <v>0</v>
      </c>
      <c r="Y78">
        <v>0</v>
      </c>
      <c r="Z78">
        <v>0</v>
      </c>
      <c r="AA78">
        <v>0</v>
      </c>
      <c r="AB78">
        <v>1018167296</v>
      </c>
      <c r="AC78">
        <v>432275456</v>
      </c>
      <c r="AD78">
        <v>3884</v>
      </c>
      <c r="AE78">
        <v>1649</v>
      </c>
      <c r="AF78">
        <v>0</v>
      </c>
      <c r="AG78">
        <v>-1</v>
      </c>
      <c r="AH78">
        <v>136641242277</v>
      </c>
      <c r="AI78">
        <v>7389634455</v>
      </c>
      <c r="AJ78">
        <v>144030876732</v>
      </c>
      <c r="AK78">
        <v>0</v>
      </c>
      <c r="AL78">
        <v>193457241</v>
      </c>
      <c r="AM78">
        <v>42831144</v>
      </c>
      <c r="AN78">
        <v>193457241</v>
      </c>
      <c r="AO78">
        <v>0</v>
      </c>
      <c r="AP78">
        <v>144053071854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335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336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298.54475600000001</v>
      </c>
      <c r="H15">
        <v>298.54475600000001</v>
      </c>
      <c r="I15">
        <v>0</v>
      </c>
      <c r="J15">
        <v>74.636189000000002</v>
      </c>
      <c r="K15">
        <v>74.636189000000002</v>
      </c>
      <c r="L15">
        <v>0</v>
      </c>
      <c r="M15">
        <v>298.54475600000001</v>
      </c>
      <c r="N15">
        <v>0</v>
      </c>
      <c r="O15">
        <v>3.348633</v>
      </c>
      <c r="P15">
        <v>3.348633</v>
      </c>
      <c r="Q15">
        <v>0</v>
      </c>
      <c r="R15">
        <v>3.348633</v>
      </c>
      <c r="S15">
        <v>0</v>
      </c>
      <c r="T15">
        <v>65.113743999999997</v>
      </c>
      <c r="U15">
        <v>65.113743999999997</v>
      </c>
      <c r="V15">
        <v>0</v>
      </c>
      <c r="W15">
        <v>65.113743999999997</v>
      </c>
      <c r="X15">
        <v>0</v>
      </c>
      <c r="Y15">
        <v>0</v>
      </c>
      <c r="Z15">
        <v>0</v>
      </c>
      <c r="AA15">
        <v>0</v>
      </c>
      <c r="AB15">
        <v>4697620480</v>
      </c>
      <c r="AC15">
        <v>0</v>
      </c>
      <c r="AD15">
        <v>17920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2.0876969999999999</v>
      </c>
      <c r="AU15">
        <v>1.1581859999999999</v>
      </c>
      <c r="AV15">
        <v>0.94997299999999996</v>
      </c>
      <c r="AW15">
        <v>0.26677299999999998</v>
      </c>
      <c r="AX15">
        <v>8.4586999999999996E-2</v>
      </c>
      <c r="AZ15">
        <v>1438.6145300000001</v>
      </c>
      <c r="BA15">
        <v>143.00196299999999</v>
      </c>
      <c r="BB15">
        <v>4.6380549999999996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298.54475600000001</v>
      </c>
      <c r="H16">
        <v>298.54475600000001</v>
      </c>
      <c r="I16">
        <v>0</v>
      </c>
      <c r="J16">
        <v>74.636189000000002</v>
      </c>
      <c r="K16">
        <v>74.636189000000002</v>
      </c>
      <c r="L16">
        <v>0</v>
      </c>
      <c r="M16">
        <v>298.54475600000001</v>
      </c>
      <c r="N16">
        <v>0</v>
      </c>
      <c r="O16">
        <v>3.348633</v>
      </c>
      <c r="P16">
        <v>3.348633</v>
      </c>
      <c r="Q16">
        <v>0</v>
      </c>
      <c r="R16">
        <v>3.348633</v>
      </c>
      <c r="S16">
        <v>0</v>
      </c>
      <c r="T16">
        <v>65.113743999999997</v>
      </c>
      <c r="U16">
        <v>65.113743999999997</v>
      </c>
      <c r="V16">
        <v>0</v>
      </c>
      <c r="W16">
        <v>65.113743999999997</v>
      </c>
      <c r="X16">
        <v>0</v>
      </c>
      <c r="Y16">
        <v>0</v>
      </c>
      <c r="Z16">
        <v>0</v>
      </c>
      <c r="AA16">
        <v>0</v>
      </c>
      <c r="AB16">
        <v>4697620480</v>
      </c>
      <c r="AC16">
        <v>0</v>
      </c>
      <c r="AD16">
        <v>17920</v>
      </c>
      <c r="AE16">
        <v>0</v>
      </c>
      <c r="AF16">
        <v>0</v>
      </c>
      <c r="AG16">
        <v>-1</v>
      </c>
      <c r="AH16">
        <v>144018004093</v>
      </c>
      <c r="AI16">
        <v>0</v>
      </c>
      <c r="AJ16">
        <v>144018004093</v>
      </c>
      <c r="AK16">
        <v>0</v>
      </c>
      <c r="AL16">
        <v>156272985</v>
      </c>
      <c r="AM16">
        <v>0</v>
      </c>
      <c r="AN16">
        <v>156272985</v>
      </c>
      <c r="AO16">
        <v>0</v>
      </c>
      <c r="AP16">
        <v>144058802412</v>
      </c>
      <c r="AQ16">
        <v>0</v>
      </c>
      <c r="AR16">
        <v>2048000</v>
      </c>
      <c r="AS16">
        <v>1</v>
      </c>
      <c r="AT16">
        <v>2.0876969999999999</v>
      </c>
      <c r="AU16">
        <v>1.1581859999999999</v>
      </c>
      <c r="AV16">
        <v>0.94997299999999996</v>
      </c>
      <c r="AW16">
        <v>0.26677299999999998</v>
      </c>
      <c r="AX16">
        <v>8.4586999999999996E-2</v>
      </c>
      <c r="AY16">
        <v>2400000000</v>
      </c>
      <c r="AZ16">
        <v>1438.6145300000001</v>
      </c>
      <c r="BA16">
        <v>143.00196299999999</v>
      </c>
      <c r="BB16">
        <v>4.6380549999999996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4.5862559999999997</v>
      </c>
      <c r="AU17">
        <v>2.862933</v>
      </c>
      <c r="AV17">
        <v>1.7437860000000001</v>
      </c>
      <c r="AW17">
        <v>0.18218699999999999</v>
      </c>
      <c r="AX17">
        <v>0.10410700000000001</v>
      </c>
      <c r="AY17">
        <v>2400000000</v>
      </c>
      <c r="AZ17">
        <v>360.76726600000001</v>
      </c>
    </row>
    <row r="18" spans="1:56" x14ac:dyDescent="0.25">
      <c r="A18" t="s">
        <v>78</v>
      </c>
      <c r="B18" t="s">
        <v>80</v>
      </c>
      <c r="AT18">
        <v>1.5931900000000001</v>
      </c>
      <c r="AU18">
        <v>0.93696000000000002</v>
      </c>
      <c r="AV18">
        <v>0.67669299999999999</v>
      </c>
      <c r="AW18">
        <v>0.33834700000000001</v>
      </c>
      <c r="AX18">
        <v>5.2053000000000002E-2</v>
      </c>
      <c r="AY18">
        <v>2400000000</v>
      </c>
      <c r="AZ18">
        <v>380.37055600000002</v>
      </c>
    </row>
    <row r="19" spans="1:56" x14ac:dyDescent="0.25">
      <c r="A19" t="s">
        <v>78</v>
      </c>
      <c r="B19" t="s">
        <v>144</v>
      </c>
      <c r="AT19">
        <v>1.20279</v>
      </c>
      <c r="AU19">
        <v>0.31231999999999999</v>
      </c>
      <c r="AV19">
        <v>0.91093299999999999</v>
      </c>
      <c r="AW19">
        <v>0.364373</v>
      </c>
      <c r="AX19">
        <v>7.8079999999999997E-2</v>
      </c>
      <c r="AY19">
        <v>2400000000</v>
      </c>
      <c r="AZ19">
        <v>341.63111900000001</v>
      </c>
    </row>
    <row r="20" spans="1:56" x14ac:dyDescent="0.25">
      <c r="A20" t="s">
        <v>78</v>
      </c>
      <c r="B20" t="s">
        <v>145</v>
      </c>
      <c r="AT20">
        <v>0.96855000000000002</v>
      </c>
      <c r="AU20">
        <v>0.52053300000000002</v>
      </c>
      <c r="AV20">
        <v>0.46848000000000001</v>
      </c>
      <c r="AW20">
        <v>0.18218699999999999</v>
      </c>
      <c r="AX20">
        <v>0.10410700000000001</v>
      </c>
      <c r="AY20">
        <v>2400000000</v>
      </c>
      <c r="AZ20">
        <v>355.84558900000002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298.54475600000001</v>
      </c>
      <c r="H21">
        <v>298.54475600000001</v>
      </c>
      <c r="I21">
        <v>0</v>
      </c>
      <c r="J21">
        <v>74.636189000000002</v>
      </c>
      <c r="K21">
        <v>74.636189000000002</v>
      </c>
      <c r="L21">
        <v>0</v>
      </c>
      <c r="M21">
        <v>298.54475600000001</v>
      </c>
      <c r="N21">
        <v>0</v>
      </c>
      <c r="O21">
        <v>3.348633</v>
      </c>
      <c r="P21">
        <v>3.348633</v>
      </c>
      <c r="Q21">
        <v>0</v>
      </c>
      <c r="R21">
        <v>3.348633</v>
      </c>
      <c r="S21">
        <v>0</v>
      </c>
      <c r="T21">
        <v>65.113743999999997</v>
      </c>
      <c r="U21">
        <v>65.113743999999997</v>
      </c>
      <c r="V21">
        <v>0</v>
      </c>
      <c r="W21">
        <v>65.113743999999997</v>
      </c>
      <c r="X21">
        <v>0</v>
      </c>
      <c r="Y21">
        <v>0</v>
      </c>
      <c r="Z21">
        <v>0</v>
      </c>
      <c r="AA21">
        <v>0</v>
      </c>
      <c r="AB21">
        <v>4697620480</v>
      </c>
      <c r="AC21">
        <v>0</v>
      </c>
      <c r="AD21">
        <v>17920</v>
      </c>
      <c r="AE21">
        <v>0</v>
      </c>
      <c r="AF21">
        <v>0</v>
      </c>
      <c r="AG21">
        <v>-1</v>
      </c>
      <c r="AH21">
        <v>144018004093</v>
      </c>
      <c r="AI21">
        <v>0</v>
      </c>
      <c r="AJ21">
        <v>144018004093</v>
      </c>
      <c r="AK21">
        <v>0</v>
      </c>
      <c r="AL21">
        <v>156272985</v>
      </c>
      <c r="AM21">
        <v>0</v>
      </c>
      <c r="AN21">
        <v>156272985</v>
      </c>
      <c r="AO21">
        <v>0</v>
      </c>
      <c r="AP21">
        <v>144058802412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337</v>
      </c>
      <c r="G22">
        <v>298.54475600000001</v>
      </c>
      <c r="H22">
        <v>298.54475600000001</v>
      </c>
      <c r="I22">
        <v>0</v>
      </c>
      <c r="J22">
        <v>74.636189000000002</v>
      </c>
      <c r="K22">
        <v>74.636189000000002</v>
      </c>
      <c r="L22">
        <v>0</v>
      </c>
      <c r="M22">
        <v>298.54475600000001</v>
      </c>
      <c r="N22">
        <v>0</v>
      </c>
      <c r="O22">
        <v>3.348633</v>
      </c>
      <c r="P22">
        <v>3.348633</v>
      </c>
      <c r="Q22">
        <v>0</v>
      </c>
      <c r="R22">
        <v>3.348633</v>
      </c>
      <c r="S22">
        <v>0</v>
      </c>
      <c r="T22">
        <v>65.113743999999997</v>
      </c>
      <c r="U22">
        <v>65.113743999999997</v>
      </c>
      <c r="V22">
        <v>0</v>
      </c>
      <c r="W22">
        <v>65.113743999999997</v>
      </c>
      <c r="X22">
        <v>0</v>
      </c>
      <c r="Y22">
        <v>0</v>
      </c>
      <c r="Z22">
        <v>0</v>
      </c>
      <c r="AA22">
        <v>0</v>
      </c>
      <c r="AB22">
        <v>4697620480</v>
      </c>
      <c r="AC22">
        <v>0</v>
      </c>
      <c r="AD22">
        <v>17920</v>
      </c>
      <c r="AE22">
        <v>0</v>
      </c>
      <c r="AF22">
        <v>0</v>
      </c>
      <c r="AG22">
        <v>-1</v>
      </c>
      <c r="AH22">
        <v>144018004093</v>
      </c>
      <c r="AI22">
        <v>0</v>
      </c>
      <c r="AJ22">
        <v>144018004093</v>
      </c>
      <c r="AK22">
        <v>0</v>
      </c>
      <c r="AL22">
        <v>156272985</v>
      </c>
      <c r="AM22">
        <v>0</v>
      </c>
      <c r="AN22">
        <v>156272985</v>
      </c>
      <c r="AO22">
        <v>0</v>
      </c>
      <c r="AP22">
        <v>144058802412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338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302.11067700000001</v>
      </c>
      <c r="H33">
        <v>0</v>
      </c>
      <c r="I33">
        <v>302.11067700000001</v>
      </c>
      <c r="J33">
        <v>75.527669000000003</v>
      </c>
      <c r="K33">
        <v>0</v>
      </c>
      <c r="L33">
        <v>75.527669000000003</v>
      </c>
      <c r="M33">
        <v>302.11067700000001</v>
      </c>
      <c r="N33">
        <v>0</v>
      </c>
      <c r="O33">
        <v>3.309151</v>
      </c>
      <c r="P33">
        <v>0</v>
      </c>
      <c r="Q33">
        <v>3.309151</v>
      </c>
      <c r="R33">
        <v>3.309151</v>
      </c>
      <c r="S33">
        <v>0</v>
      </c>
      <c r="T33">
        <v>84.400598000000002</v>
      </c>
      <c r="U33">
        <v>0</v>
      </c>
      <c r="V33">
        <v>84.400598000000002</v>
      </c>
      <c r="W33">
        <v>84.400598000000002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4753981440</v>
      </c>
      <c r="AD33">
        <v>0</v>
      </c>
      <c r="AE33">
        <v>18135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2.1470760000000002</v>
      </c>
      <c r="AU33">
        <v>1.117651</v>
      </c>
      <c r="AV33">
        <v>1.020181</v>
      </c>
      <c r="AW33">
        <v>0.29240899999999997</v>
      </c>
      <c r="AX33">
        <v>7.1478E-2</v>
      </c>
      <c r="AZ33">
        <v>1408.4508639999999</v>
      </c>
      <c r="BA33">
        <v>140.70792399999999</v>
      </c>
      <c r="BB33">
        <v>4.1320160000000001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302.11067700000001</v>
      </c>
      <c r="H34">
        <v>0</v>
      </c>
      <c r="I34">
        <v>302.11067700000001</v>
      </c>
      <c r="J34">
        <v>75.527669000000003</v>
      </c>
      <c r="K34">
        <v>0</v>
      </c>
      <c r="L34">
        <v>75.527669000000003</v>
      </c>
      <c r="M34">
        <v>302.11067700000001</v>
      </c>
      <c r="N34">
        <v>0</v>
      </c>
      <c r="O34">
        <v>3.309151</v>
      </c>
      <c r="P34">
        <v>0</v>
      </c>
      <c r="Q34">
        <v>3.309151</v>
      </c>
      <c r="R34">
        <v>3.309151</v>
      </c>
      <c r="S34">
        <v>0</v>
      </c>
      <c r="T34">
        <v>84.400598000000002</v>
      </c>
      <c r="U34">
        <v>0</v>
      </c>
      <c r="V34">
        <v>84.400598000000002</v>
      </c>
      <c r="W34">
        <v>84.400598000000002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4753981440</v>
      </c>
      <c r="AD34">
        <v>0</v>
      </c>
      <c r="AE34">
        <v>18135</v>
      </c>
      <c r="AF34">
        <v>0</v>
      </c>
      <c r="AG34">
        <v>-1</v>
      </c>
      <c r="AH34">
        <v>0</v>
      </c>
      <c r="AI34">
        <v>144027493461</v>
      </c>
      <c r="AJ34">
        <v>144027493461</v>
      </c>
      <c r="AK34">
        <v>0</v>
      </c>
      <c r="AL34">
        <v>0</v>
      </c>
      <c r="AM34">
        <v>202561434</v>
      </c>
      <c r="AN34">
        <v>202561434</v>
      </c>
      <c r="AO34">
        <v>0</v>
      </c>
      <c r="AP34">
        <v>144066407800</v>
      </c>
      <c r="AQ34">
        <v>0</v>
      </c>
      <c r="AR34">
        <v>2048000</v>
      </c>
      <c r="AS34">
        <v>1</v>
      </c>
      <c r="AT34">
        <v>2.1470760000000002</v>
      </c>
      <c r="AU34">
        <v>1.117651</v>
      </c>
      <c r="AV34">
        <v>1.020181</v>
      </c>
      <c r="AW34">
        <v>0.29240899999999997</v>
      </c>
      <c r="AX34">
        <v>7.1478E-2</v>
      </c>
      <c r="AY34">
        <v>2400000000</v>
      </c>
      <c r="AZ34">
        <v>1408.4508639999999</v>
      </c>
      <c r="BA34">
        <v>140.70792399999999</v>
      </c>
      <c r="BB34">
        <v>4.1320160000000001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3.1542620000000001</v>
      </c>
      <c r="AU35">
        <v>2.5212119999999998</v>
      </c>
      <c r="AV35">
        <v>0.62380500000000005</v>
      </c>
      <c r="AW35">
        <v>0.233927</v>
      </c>
      <c r="AX35">
        <v>0.12995899999999999</v>
      </c>
      <c r="AY35">
        <v>2400000000</v>
      </c>
      <c r="AZ35">
        <v>330.59457800000001</v>
      </c>
    </row>
    <row r="36" spans="1:56" x14ac:dyDescent="0.25">
      <c r="A36" t="s">
        <v>78</v>
      </c>
      <c r="B36" t="s">
        <v>80</v>
      </c>
      <c r="AT36">
        <v>2.9463270000000001</v>
      </c>
      <c r="AU36">
        <v>0.85773200000000005</v>
      </c>
      <c r="AV36">
        <v>2.0793499999999998</v>
      </c>
      <c r="AW36">
        <v>0.389878</v>
      </c>
      <c r="AX36">
        <v>5.1984000000000002E-2</v>
      </c>
      <c r="AY36">
        <v>2400000000</v>
      </c>
      <c r="AZ36">
        <v>381.59498100000002</v>
      </c>
    </row>
    <row r="37" spans="1:56" x14ac:dyDescent="0.25">
      <c r="A37" t="s">
        <v>78</v>
      </c>
      <c r="B37" t="s">
        <v>144</v>
      </c>
      <c r="AT37">
        <v>1.5427649999999999</v>
      </c>
      <c r="AU37">
        <v>0.62380500000000005</v>
      </c>
      <c r="AV37">
        <v>0.90971599999999997</v>
      </c>
      <c r="AW37">
        <v>0.233927</v>
      </c>
      <c r="AX37">
        <v>0.103968</v>
      </c>
      <c r="AY37">
        <v>2400000000</v>
      </c>
      <c r="AZ37">
        <v>341.97428200000002</v>
      </c>
    </row>
    <row r="38" spans="1:56" x14ac:dyDescent="0.25">
      <c r="A38" t="s">
        <v>78</v>
      </c>
      <c r="B38" t="s">
        <v>145</v>
      </c>
      <c r="AT38">
        <v>0.94495200000000001</v>
      </c>
      <c r="AU38">
        <v>0.46785399999999999</v>
      </c>
      <c r="AV38">
        <v>0.46785399999999999</v>
      </c>
      <c r="AW38">
        <v>0.31190299999999999</v>
      </c>
      <c r="AX38">
        <v>0</v>
      </c>
      <c r="AY38">
        <v>2400000000</v>
      </c>
      <c r="AZ38">
        <v>354.28702299999998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302.11067700000001</v>
      </c>
      <c r="H39">
        <v>0</v>
      </c>
      <c r="I39">
        <v>302.11067700000001</v>
      </c>
      <c r="J39">
        <v>75.527669000000003</v>
      </c>
      <c r="K39">
        <v>0</v>
      </c>
      <c r="L39">
        <v>75.527669000000003</v>
      </c>
      <c r="M39">
        <v>302.11067700000001</v>
      </c>
      <c r="N39">
        <v>0</v>
      </c>
      <c r="O39">
        <v>3.309151</v>
      </c>
      <c r="P39">
        <v>0</v>
      </c>
      <c r="Q39">
        <v>3.309151</v>
      </c>
      <c r="R39">
        <v>3.309151</v>
      </c>
      <c r="S39">
        <v>0</v>
      </c>
      <c r="T39">
        <v>84.400598000000002</v>
      </c>
      <c r="U39">
        <v>0</v>
      </c>
      <c r="V39">
        <v>84.400598000000002</v>
      </c>
      <c r="W39">
        <v>84.400598000000002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4753981440</v>
      </c>
      <c r="AD39">
        <v>0</v>
      </c>
      <c r="AE39">
        <v>18135</v>
      </c>
      <c r="AF39">
        <v>0</v>
      </c>
      <c r="AG39">
        <v>-1</v>
      </c>
      <c r="AH39">
        <v>0</v>
      </c>
      <c r="AI39">
        <v>144027493461</v>
      </c>
      <c r="AJ39">
        <v>144027493461</v>
      </c>
      <c r="AK39">
        <v>0</v>
      </c>
      <c r="AL39">
        <v>0</v>
      </c>
      <c r="AM39">
        <v>202561434</v>
      </c>
      <c r="AN39">
        <v>202561434</v>
      </c>
      <c r="AO39">
        <v>0</v>
      </c>
      <c r="AP39">
        <v>144066407800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337</v>
      </c>
      <c r="G40">
        <v>302.11067700000001</v>
      </c>
      <c r="H40">
        <v>0</v>
      </c>
      <c r="I40">
        <v>302.11067700000001</v>
      </c>
      <c r="J40">
        <v>75.527669000000003</v>
      </c>
      <c r="K40">
        <v>0</v>
      </c>
      <c r="L40">
        <v>75.527669000000003</v>
      </c>
      <c r="M40">
        <v>302.11067700000001</v>
      </c>
      <c r="N40">
        <v>0</v>
      </c>
      <c r="O40">
        <v>3.309151</v>
      </c>
      <c r="P40">
        <v>0</v>
      </c>
      <c r="Q40">
        <v>3.309151</v>
      </c>
      <c r="R40">
        <v>3.309151</v>
      </c>
      <c r="S40">
        <v>0</v>
      </c>
      <c r="T40">
        <v>84.400598000000002</v>
      </c>
      <c r="U40">
        <v>0</v>
      </c>
      <c r="V40">
        <v>84.400598000000002</v>
      </c>
      <c r="W40">
        <v>84.400598000000002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4753981440</v>
      </c>
      <c r="AD40">
        <v>0</v>
      </c>
      <c r="AE40">
        <v>18135</v>
      </c>
      <c r="AF40">
        <v>0</v>
      </c>
      <c r="AG40">
        <v>-1</v>
      </c>
      <c r="AH40">
        <v>0</v>
      </c>
      <c r="AI40">
        <v>144027493461</v>
      </c>
      <c r="AJ40">
        <v>144027493461</v>
      </c>
      <c r="AK40">
        <v>0</v>
      </c>
      <c r="AL40">
        <v>0</v>
      </c>
      <c r="AM40">
        <v>202561434</v>
      </c>
      <c r="AN40">
        <v>202561434</v>
      </c>
      <c r="AO40">
        <v>0</v>
      </c>
      <c r="AP40">
        <v>144066407800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339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191.67398299999999</v>
      </c>
      <c r="H52">
        <v>134.88477599999999</v>
      </c>
      <c r="I52">
        <v>56.789206</v>
      </c>
      <c r="J52">
        <v>47.918495999999998</v>
      </c>
      <c r="K52">
        <v>33.721193999999997</v>
      </c>
      <c r="L52">
        <v>14.197302000000001</v>
      </c>
      <c r="M52">
        <v>191.67398299999999</v>
      </c>
      <c r="N52">
        <v>0</v>
      </c>
      <c r="O52">
        <v>5.2161049999999998</v>
      </c>
      <c r="P52">
        <v>6.7690020000000004</v>
      </c>
      <c r="Q52">
        <v>1.5276890000000001</v>
      </c>
      <c r="R52">
        <v>5.2161049999999998</v>
      </c>
      <c r="S52">
        <v>0</v>
      </c>
      <c r="T52">
        <v>117.19397600000001</v>
      </c>
      <c r="U52">
        <v>117.19397600000001</v>
      </c>
      <c r="V52">
        <v>19.243563999999999</v>
      </c>
      <c r="W52">
        <v>117.19397600000001</v>
      </c>
      <c r="X52">
        <v>0</v>
      </c>
      <c r="Y52">
        <v>0</v>
      </c>
      <c r="Z52">
        <v>0</v>
      </c>
      <c r="AA52">
        <v>0</v>
      </c>
      <c r="AB52">
        <v>2122579968</v>
      </c>
      <c r="AC52">
        <v>893648896</v>
      </c>
      <c r="AD52">
        <v>8097</v>
      </c>
      <c r="AE52">
        <v>3409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2.1720269999999999</v>
      </c>
      <c r="AU52">
        <v>1.111165</v>
      </c>
      <c r="AV52">
        <v>1.0526819999999999</v>
      </c>
      <c r="AW52">
        <v>0.233929</v>
      </c>
      <c r="AX52">
        <v>1.9494000000000001E-2</v>
      </c>
      <c r="AZ52">
        <v>1298.7996659999999</v>
      </c>
      <c r="BA52">
        <v>88.246610000000004</v>
      </c>
      <c r="BB52">
        <v>5.6982439999999999</v>
      </c>
      <c r="BC52">
        <v>0</v>
      </c>
      <c r="BD52">
        <v>1.6662E-2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191.67398299999999</v>
      </c>
      <c r="H53">
        <v>134.88477599999999</v>
      </c>
      <c r="I53">
        <v>56.789206</v>
      </c>
      <c r="J53">
        <v>47.918495999999998</v>
      </c>
      <c r="K53">
        <v>33.721193999999997</v>
      </c>
      <c r="L53">
        <v>14.197302000000001</v>
      </c>
      <c r="M53">
        <v>191.67398299999999</v>
      </c>
      <c r="N53">
        <v>0</v>
      </c>
      <c r="O53">
        <v>5.2161049999999998</v>
      </c>
      <c r="P53">
        <v>6.7690020000000004</v>
      </c>
      <c r="Q53">
        <v>1.5276890000000001</v>
      </c>
      <c r="R53">
        <v>5.2161049999999998</v>
      </c>
      <c r="S53">
        <v>0</v>
      </c>
      <c r="T53">
        <v>117.19397600000001</v>
      </c>
      <c r="U53">
        <v>117.19397600000001</v>
      </c>
      <c r="V53">
        <v>19.243563999999999</v>
      </c>
      <c r="W53">
        <v>117.19397600000001</v>
      </c>
      <c r="X53">
        <v>0</v>
      </c>
      <c r="Y53">
        <v>0</v>
      </c>
      <c r="Z53">
        <v>0</v>
      </c>
      <c r="AA53">
        <v>0</v>
      </c>
      <c r="AB53">
        <v>2122579968</v>
      </c>
      <c r="AC53">
        <v>893648896</v>
      </c>
      <c r="AD53">
        <v>8097</v>
      </c>
      <c r="AE53">
        <v>3409</v>
      </c>
      <c r="AF53">
        <v>0</v>
      </c>
      <c r="AG53">
        <v>-1</v>
      </c>
      <c r="AH53">
        <v>131540670040</v>
      </c>
      <c r="AI53">
        <v>12498942442</v>
      </c>
      <c r="AJ53">
        <v>144039612482</v>
      </c>
      <c r="AK53">
        <v>0</v>
      </c>
      <c r="AL53">
        <v>281265543</v>
      </c>
      <c r="AM53">
        <v>46184553</v>
      </c>
      <c r="AN53">
        <v>281265543</v>
      </c>
      <c r="AO53">
        <v>0</v>
      </c>
      <c r="AP53">
        <v>144069631254</v>
      </c>
      <c r="AQ53">
        <v>0</v>
      </c>
      <c r="AR53">
        <v>2048000</v>
      </c>
      <c r="AS53">
        <v>1</v>
      </c>
      <c r="AT53">
        <v>2.1720269999999999</v>
      </c>
      <c r="AU53">
        <v>1.111165</v>
      </c>
      <c r="AV53">
        <v>1.0526819999999999</v>
      </c>
      <c r="AW53">
        <v>0.233929</v>
      </c>
      <c r="AX53">
        <v>1.9494000000000001E-2</v>
      </c>
      <c r="AY53">
        <v>2400000000</v>
      </c>
      <c r="AZ53">
        <v>1298.7996659999999</v>
      </c>
      <c r="BA53">
        <v>88.246610000000004</v>
      </c>
      <c r="BB53">
        <v>5.6982439999999999</v>
      </c>
      <c r="BC53">
        <v>0</v>
      </c>
      <c r="BD53">
        <v>1.6662E-2</v>
      </c>
    </row>
    <row r="54" spans="1:56" x14ac:dyDescent="0.25">
      <c r="A54" t="s">
        <v>78</v>
      </c>
      <c r="B54" t="s">
        <v>79</v>
      </c>
      <c r="AT54">
        <v>4.2449009999999996</v>
      </c>
      <c r="AU54">
        <v>3.0930659999999999</v>
      </c>
      <c r="AV54">
        <v>1.1436550000000001</v>
      </c>
      <c r="AW54">
        <v>0.36388999999999999</v>
      </c>
      <c r="AX54">
        <v>2.5992000000000001E-2</v>
      </c>
      <c r="AY54">
        <v>2400000000</v>
      </c>
      <c r="AZ54">
        <v>300.84060399999998</v>
      </c>
    </row>
    <row r="55" spans="1:56" x14ac:dyDescent="0.25">
      <c r="A55" t="s">
        <v>78</v>
      </c>
      <c r="B55" t="s">
        <v>80</v>
      </c>
      <c r="AT55">
        <v>1.073858</v>
      </c>
      <c r="AU55">
        <v>0.41587400000000002</v>
      </c>
      <c r="AV55">
        <v>0.64980400000000005</v>
      </c>
      <c r="AW55">
        <v>0.181945</v>
      </c>
      <c r="AX55">
        <v>2.5992000000000001E-2</v>
      </c>
      <c r="AY55">
        <v>2400000000</v>
      </c>
      <c r="AZ55">
        <v>360.18897800000002</v>
      </c>
    </row>
    <row r="56" spans="1:56" x14ac:dyDescent="0.25">
      <c r="A56" t="s">
        <v>78</v>
      </c>
      <c r="B56" t="s">
        <v>144</v>
      </c>
      <c r="AT56">
        <v>2.009576</v>
      </c>
      <c r="AU56">
        <v>0.54583499999999996</v>
      </c>
      <c r="AV56">
        <v>1.4555610000000001</v>
      </c>
      <c r="AW56">
        <v>0.233929</v>
      </c>
      <c r="AX56">
        <v>2.5992000000000001E-2</v>
      </c>
      <c r="AY56">
        <v>2400000000</v>
      </c>
      <c r="AZ56">
        <v>312.18710700000003</v>
      </c>
    </row>
    <row r="57" spans="1:56" x14ac:dyDescent="0.25">
      <c r="A57" t="s">
        <v>78</v>
      </c>
      <c r="B57" t="s">
        <v>145</v>
      </c>
      <c r="AT57">
        <v>1.359772</v>
      </c>
      <c r="AU57">
        <v>0.38988200000000001</v>
      </c>
      <c r="AV57">
        <v>0.96170999999999995</v>
      </c>
      <c r="AW57">
        <v>0.15595300000000001</v>
      </c>
      <c r="AX57">
        <v>0</v>
      </c>
      <c r="AY57">
        <v>2400000000</v>
      </c>
      <c r="AZ57">
        <v>325.58297800000003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191.67398299999999</v>
      </c>
      <c r="H58">
        <v>134.88477599999999</v>
      </c>
      <c r="I58">
        <v>56.789206</v>
      </c>
      <c r="J58">
        <v>47.918495999999998</v>
      </c>
      <c r="K58">
        <v>33.721193999999997</v>
      </c>
      <c r="L58">
        <v>14.197302000000001</v>
      </c>
      <c r="M58">
        <v>191.67398299999999</v>
      </c>
      <c r="N58">
        <v>0</v>
      </c>
      <c r="O58">
        <v>5.2161049999999998</v>
      </c>
      <c r="P58">
        <v>6.7690020000000004</v>
      </c>
      <c r="Q58">
        <v>1.5276890000000001</v>
      </c>
      <c r="R58">
        <v>5.2161049999999998</v>
      </c>
      <c r="S58">
        <v>0</v>
      </c>
      <c r="T58">
        <v>117.19397600000001</v>
      </c>
      <c r="U58">
        <v>117.19397600000001</v>
      </c>
      <c r="V58">
        <v>19.243563999999999</v>
      </c>
      <c r="W58">
        <v>117.19397600000001</v>
      </c>
      <c r="X58">
        <v>0</v>
      </c>
      <c r="Y58">
        <v>0</v>
      </c>
      <c r="Z58">
        <v>0</v>
      </c>
      <c r="AA58">
        <v>0</v>
      </c>
      <c r="AB58">
        <v>2122579968</v>
      </c>
      <c r="AC58">
        <v>893648896</v>
      </c>
      <c r="AD58">
        <v>8097</v>
      </c>
      <c r="AE58">
        <v>3409</v>
      </c>
      <c r="AF58">
        <v>0</v>
      </c>
      <c r="AG58">
        <v>-1</v>
      </c>
      <c r="AH58">
        <v>131540670040</v>
      </c>
      <c r="AI58">
        <v>12498942442</v>
      </c>
      <c r="AJ58">
        <v>144039612482</v>
      </c>
      <c r="AK58">
        <v>0</v>
      </c>
      <c r="AL58">
        <v>281265543</v>
      </c>
      <c r="AM58">
        <v>46184553</v>
      </c>
      <c r="AN58">
        <v>281265543</v>
      </c>
      <c r="AO58">
        <v>0</v>
      </c>
      <c r="AP58">
        <v>144069631254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337</v>
      </c>
      <c r="G59">
        <v>191.67398299999999</v>
      </c>
      <c r="H59">
        <v>134.88477599999999</v>
      </c>
      <c r="I59">
        <v>56.789206</v>
      </c>
      <c r="J59">
        <v>47.918495999999998</v>
      </c>
      <c r="K59">
        <v>33.721193999999997</v>
      </c>
      <c r="L59">
        <v>14.197302000000001</v>
      </c>
      <c r="M59">
        <v>191.67398299999999</v>
      </c>
      <c r="N59">
        <v>0</v>
      </c>
      <c r="O59">
        <v>5.2161049999999998</v>
      </c>
      <c r="P59">
        <v>6.7690020000000004</v>
      </c>
      <c r="Q59">
        <v>1.5276890000000001</v>
      </c>
      <c r="R59">
        <v>5.2161049999999998</v>
      </c>
      <c r="S59">
        <v>0</v>
      </c>
      <c r="T59">
        <v>117.19397600000001</v>
      </c>
      <c r="U59">
        <v>117.19397600000001</v>
      </c>
      <c r="V59">
        <v>19.243563999999999</v>
      </c>
      <c r="W59">
        <v>117.19397600000001</v>
      </c>
      <c r="X59">
        <v>0</v>
      </c>
      <c r="Y59">
        <v>0</v>
      </c>
      <c r="Z59">
        <v>0</v>
      </c>
      <c r="AA59">
        <v>0</v>
      </c>
      <c r="AB59">
        <v>2122579968</v>
      </c>
      <c r="AC59">
        <v>893648896</v>
      </c>
      <c r="AD59">
        <v>8097</v>
      </c>
      <c r="AE59">
        <v>3409</v>
      </c>
      <c r="AF59">
        <v>0</v>
      </c>
      <c r="AG59">
        <v>-1</v>
      </c>
      <c r="AH59">
        <v>131540670040</v>
      </c>
      <c r="AI59">
        <v>12498942442</v>
      </c>
      <c r="AJ59">
        <v>144039612482</v>
      </c>
      <c r="AK59">
        <v>0</v>
      </c>
      <c r="AL59">
        <v>281265543</v>
      </c>
      <c r="AM59">
        <v>46184553</v>
      </c>
      <c r="AN59">
        <v>281265543</v>
      </c>
      <c r="AO59">
        <v>0</v>
      </c>
      <c r="AP59">
        <v>144069631254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340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91.788391000000004</v>
      </c>
      <c r="H71">
        <v>64.818263000000002</v>
      </c>
      <c r="I71">
        <v>26.970127999999999</v>
      </c>
      <c r="J71">
        <v>22.947098</v>
      </c>
      <c r="K71">
        <v>16.204566</v>
      </c>
      <c r="L71">
        <v>6.7425319999999997</v>
      </c>
      <c r="M71">
        <v>91.788391000000004</v>
      </c>
      <c r="N71">
        <v>0</v>
      </c>
      <c r="O71">
        <v>10.893333</v>
      </c>
      <c r="P71">
        <v>14.640276</v>
      </c>
      <c r="Q71">
        <v>1.888171</v>
      </c>
      <c r="R71">
        <v>10.893333</v>
      </c>
      <c r="S71">
        <v>0</v>
      </c>
      <c r="T71">
        <v>141.84113600000001</v>
      </c>
      <c r="U71">
        <v>141.84113600000001</v>
      </c>
      <c r="V71">
        <v>18.865960999999999</v>
      </c>
      <c r="W71">
        <v>141.84113600000001</v>
      </c>
      <c r="X71">
        <v>0</v>
      </c>
      <c r="Y71">
        <v>0</v>
      </c>
      <c r="Z71">
        <v>0</v>
      </c>
      <c r="AA71">
        <v>0</v>
      </c>
      <c r="AB71">
        <v>1020002304</v>
      </c>
      <c r="AC71">
        <v>424411136</v>
      </c>
      <c r="AD71">
        <v>3891</v>
      </c>
      <c r="AE71">
        <v>1619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2.1649020000000001</v>
      </c>
      <c r="AU71">
        <v>1.052689</v>
      </c>
      <c r="AV71">
        <v>1.1046739999999999</v>
      </c>
      <c r="AW71">
        <v>0.181946</v>
      </c>
      <c r="AX71">
        <v>9.0972999999999998E-2</v>
      </c>
      <c r="AZ71">
        <v>1136.8568660000001</v>
      </c>
      <c r="BA71">
        <v>42.398406999999999</v>
      </c>
      <c r="BB71">
        <v>4.931845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91.788391000000004</v>
      </c>
      <c r="H72">
        <v>64.818263000000002</v>
      </c>
      <c r="I72">
        <v>26.970127999999999</v>
      </c>
      <c r="J72">
        <v>22.947098</v>
      </c>
      <c r="K72">
        <v>16.204566</v>
      </c>
      <c r="L72">
        <v>6.7425319999999997</v>
      </c>
      <c r="M72">
        <v>91.788391000000004</v>
      </c>
      <c r="N72">
        <v>0</v>
      </c>
      <c r="O72">
        <v>10.893333</v>
      </c>
      <c r="P72">
        <v>14.640276</v>
      </c>
      <c r="Q72">
        <v>1.888171</v>
      </c>
      <c r="R72">
        <v>10.893333</v>
      </c>
      <c r="S72">
        <v>0</v>
      </c>
      <c r="T72">
        <v>141.84113600000001</v>
      </c>
      <c r="U72">
        <v>141.84113600000001</v>
      </c>
      <c r="V72">
        <v>18.865960999999999</v>
      </c>
      <c r="W72">
        <v>141.84113600000001</v>
      </c>
      <c r="X72">
        <v>0</v>
      </c>
      <c r="Y72">
        <v>0</v>
      </c>
      <c r="Z72">
        <v>0</v>
      </c>
      <c r="AA72">
        <v>0</v>
      </c>
      <c r="AB72">
        <v>1020002304</v>
      </c>
      <c r="AC72">
        <v>424411136</v>
      </c>
      <c r="AD72">
        <v>3891</v>
      </c>
      <c r="AE72">
        <v>1619</v>
      </c>
      <c r="AF72">
        <v>0</v>
      </c>
      <c r="AG72">
        <v>-1</v>
      </c>
      <c r="AH72">
        <v>136716754756</v>
      </c>
      <c r="AI72">
        <v>7336675469</v>
      </c>
      <c r="AJ72">
        <v>144053430225</v>
      </c>
      <c r="AK72">
        <v>0</v>
      </c>
      <c r="AL72">
        <v>340418727</v>
      </c>
      <c r="AM72">
        <v>45278307</v>
      </c>
      <c r="AN72">
        <v>340418727</v>
      </c>
      <c r="AO72">
        <v>0</v>
      </c>
      <c r="AP72">
        <v>144070506090</v>
      </c>
      <c r="AQ72">
        <v>0</v>
      </c>
      <c r="AR72">
        <v>2048000</v>
      </c>
      <c r="AS72">
        <v>1</v>
      </c>
      <c r="AT72">
        <v>2.1649020000000001</v>
      </c>
      <c r="AU72">
        <v>1.052689</v>
      </c>
      <c r="AV72">
        <v>1.1046739999999999</v>
      </c>
      <c r="AW72">
        <v>0.181946</v>
      </c>
      <c r="AX72">
        <v>9.0972999999999998E-2</v>
      </c>
      <c r="AY72">
        <v>2400000000</v>
      </c>
      <c r="AZ72">
        <v>1136.8568660000001</v>
      </c>
      <c r="BA72">
        <v>42.398406999999999</v>
      </c>
      <c r="BB72">
        <v>4.931845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4.8421110000000001</v>
      </c>
      <c r="AU73">
        <v>3.1710630000000002</v>
      </c>
      <c r="AV73">
        <v>1.6635089999999999</v>
      </c>
      <c r="AW73">
        <v>0.233931</v>
      </c>
      <c r="AX73">
        <v>7.7977000000000005E-2</v>
      </c>
      <c r="AY73">
        <v>2400000000</v>
      </c>
      <c r="AZ73">
        <v>260.488044</v>
      </c>
    </row>
    <row r="74" spans="1:56" x14ac:dyDescent="0.25">
      <c r="A74" t="s">
        <v>78</v>
      </c>
      <c r="B74" t="s">
        <v>80</v>
      </c>
      <c r="AT74">
        <v>1.2031860000000001</v>
      </c>
      <c r="AU74">
        <v>0.51984600000000003</v>
      </c>
      <c r="AV74">
        <v>0.67579999999999996</v>
      </c>
      <c r="AW74">
        <v>0.233931</v>
      </c>
      <c r="AX74">
        <v>0.10396900000000001</v>
      </c>
      <c r="AY74">
        <v>2400000000</v>
      </c>
      <c r="AZ74">
        <v>320.71986500000003</v>
      </c>
    </row>
    <row r="75" spans="1:56" x14ac:dyDescent="0.25">
      <c r="A75" t="s">
        <v>78</v>
      </c>
      <c r="B75" t="s">
        <v>144</v>
      </c>
      <c r="AT75">
        <v>0.99524699999999999</v>
      </c>
      <c r="AU75">
        <v>0.25992300000000002</v>
      </c>
      <c r="AV75">
        <v>0.72778500000000002</v>
      </c>
      <c r="AW75">
        <v>5.1985000000000003E-2</v>
      </c>
      <c r="AX75">
        <v>7.7977000000000005E-2</v>
      </c>
      <c r="AY75">
        <v>2400000000</v>
      </c>
      <c r="AZ75">
        <v>272.86764099999999</v>
      </c>
    </row>
    <row r="76" spans="1:56" x14ac:dyDescent="0.25">
      <c r="A76" t="s">
        <v>78</v>
      </c>
      <c r="B76" t="s">
        <v>145</v>
      </c>
      <c r="AT76">
        <v>1.6190629999999999</v>
      </c>
      <c r="AU76">
        <v>0.25992300000000002</v>
      </c>
      <c r="AV76">
        <v>1.3516010000000001</v>
      </c>
      <c r="AW76">
        <v>0.20793900000000001</v>
      </c>
      <c r="AX76">
        <v>0.10396900000000001</v>
      </c>
      <c r="AY76">
        <v>2400000000</v>
      </c>
      <c r="AZ76">
        <v>282.781316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91.788391000000004</v>
      </c>
      <c r="H77">
        <v>64.818263000000002</v>
      </c>
      <c r="I77">
        <v>26.970127999999999</v>
      </c>
      <c r="J77">
        <v>22.947098</v>
      </c>
      <c r="K77">
        <v>16.204566</v>
      </c>
      <c r="L77">
        <v>6.7425319999999997</v>
      </c>
      <c r="M77">
        <v>91.788391000000004</v>
      </c>
      <c r="N77">
        <v>0</v>
      </c>
      <c r="O77">
        <v>10.893333</v>
      </c>
      <c r="P77">
        <v>14.640276</v>
      </c>
      <c r="Q77">
        <v>1.888171</v>
      </c>
      <c r="R77">
        <v>10.893333</v>
      </c>
      <c r="S77">
        <v>0</v>
      </c>
      <c r="T77">
        <v>141.84113600000001</v>
      </c>
      <c r="U77">
        <v>141.84113600000001</v>
      </c>
      <c r="V77">
        <v>18.865960999999999</v>
      </c>
      <c r="W77">
        <v>141.84113600000001</v>
      </c>
      <c r="X77">
        <v>0</v>
      </c>
      <c r="Y77">
        <v>0</v>
      </c>
      <c r="Z77">
        <v>0</v>
      </c>
      <c r="AA77">
        <v>0</v>
      </c>
      <c r="AB77">
        <v>1020002304</v>
      </c>
      <c r="AC77">
        <v>424411136</v>
      </c>
      <c r="AD77">
        <v>3891</v>
      </c>
      <c r="AE77">
        <v>1619</v>
      </c>
      <c r="AF77">
        <v>0</v>
      </c>
      <c r="AG77">
        <v>-1</v>
      </c>
      <c r="AH77">
        <v>136716754756</v>
      </c>
      <c r="AI77">
        <v>7336675469</v>
      </c>
      <c r="AJ77">
        <v>144053430225</v>
      </c>
      <c r="AK77">
        <v>0</v>
      </c>
      <c r="AL77">
        <v>340418727</v>
      </c>
      <c r="AM77">
        <v>45278307</v>
      </c>
      <c r="AN77">
        <v>340418727</v>
      </c>
      <c r="AO77">
        <v>0</v>
      </c>
      <c r="AP77">
        <v>144070506090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337</v>
      </c>
      <c r="G78">
        <v>91.788391000000004</v>
      </c>
      <c r="H78">
        <v>64.818263000000002</v>
      </c>
      <c r="I78">
        <v>26.970127999999999</v>
      </c>
      <c r="J78">
        <v>22.947098</v>
      </c>
      <c r="K78">
        <v>16.204566</v>
      </c>
      <c r="L78">
        <v>6.7425319999999997</v>
      </c>
      <c r="M78">
        <v>91.788391000000004</v>
      </c>
      <c r="N78">
        <v>0</v>
      </c>
      <c r="O78">
        <v>10.893333</v>
      </c>
      <c r="P78">
        <v>14.640276</v>
      </c>
      <c r="Q78">
        <v>1.888171</v>
      </c>
      <c r="R78">
        <v>10.893333</v>
      </c>
      <c r="S78">
        <v>0</v>
      </c>
      <c r="T78">
        <v>141.84113600000001</v>
      </c>
      <c r="U78">
        <v>141.84113600000001</v>
      </c>
      <c r="V78">
        <v>18.865960999999999</v>
      </c>
      <c r="W78">
        <v>141.84113600000001</v>
      </c>
      <c r="X78">
        <v>0</v>
      </c>
      <c r="Y78">
        <v>0</v>
      </c>
      <c r="Z78">
        <v>0</v>
      </c>
      <c r="AA78">
        <v>0</v>
      </c>
      <c r="AB78">
        <v>1020002304</v>
      </c>
      <c r="AC78">
        <v>424411136</v>
      </c>
      <c r="AD78">
        <v>3891</v>
      </c>
      <c r="AE78">
        <v>1619</v>
      </c>
      <c r="AF78">
        <v>0</v>
      </c>
      <c r="AG78">
        <v>-1</v>
      </c>
      <c r="AH78">
        <v>136716754756</v>
      </c>
      <c r="AI78">
        <v>7336675469</v>
      </c>
      <c r="AJ78">
        <v>144053430225</v>
      </c>
      <c r="AK78">
        <v>0</v>
      </c>
      <c r="AL78">
        <v>340418727</v>
      </c>
      <c r="AM78">
        <v>45278307</v>
      </c>
      <c r="AN78">
        <v>340418727</v>
      </c>
      <c r="AO78">
        <v>0</v>
      </c>
      <c r="AP78">
        <v>144070506090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341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342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299.91512699999998</v>
      </c>
      <c r="H15">
        <v>299.91512699999998</v>
      </c>
      <c r="I15">
        <v>0</v>
      </c>
      <c r="J15">
        <v>74.978781999999995</v>
      </c>
      <c r="K15">
        <v>74.978781999999995</v>
      </c>
      <c r="L15">
        <v>0</v>
      </c>
      <c r="M15">
        <v>299.91512699999998</v>
      </c>
      <c r="N15">
        <v>0</v>
      </c>
      <c r="O15">
        <v>3.3333710000000001</v>
      </c>
      <c r="P15">
        <v>3.3333710000000001</v>
      </c>
      <c r="Q15">
        <v>0</v>
      </c>
      <c r="R15">
        <v>3.3333710000000001</v>
      </c>
      <c r="S15">
        <v>0</v>
      </c>
      <c r="T15">
        <v>36.394098999999997</v>
      </c>
      <c r="U15">
        <v>36.394098999999997</v>
      </c>
      <c r="V15">
        <v>0</v>
      </c>
      <c r="W15">
        <v>36.394098999999997</v>
      </c>
      <c r="X15">
        <v>0</v>
      </c>
      <c r="Y15">
        <v>0</v>
      </c>
      <c r="Z15">
        <v>0</v>
      </c>
      <c r="AA15">
        <v>0</v>
      </c>
      <c r="AB15">
        <v>4719378432</v>
      </c>
      <c r="AC15">
        <v>0</v>
      </c>
      <c r="AD15">
        <v>18003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1.876241</v>
      </c>
      <c r="AU15">
        <v>1.039722</v>
      </c>
      <c r="AV15">
        <v>0.83177800000000002</v>
      </c>
      <c r="AW15">
        <v>0.318415</v>
      </c>
      <c r="AX15">
        <v>1.2997E-2</v>
      </c>
      <c r="AZ15">
        <v>1399.5167510000001</v>
      </c>
      <c r="BA15">
        <v>159.84889699999999</v>
      </c>
      <c r="BB15">
        <v>4.8653339999999998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299.91512699999998</v>
      </c>
      <c r="H16">
        <v>299.91512699999998</v>
      </c>
      <c r="I16">
        <v>0</v>
      </c>
      <c r="J16">
        <v>74.978781999999995</v>
      </c>
      <c r="K16">
        <v>74.978781999999995</v>
      </c>
      <c r="L16">
        <v>0</v>
      </c>
      <c r="M16">
        <v>299.91512699999998</v>
      </c>
      <c r="N16">
        <v>0</v>
      </c>
      <c r="O16">
        <v>3.3333710000000001</v>
      </c>
      <c r="P16">
        <v>3.3333710000000001</v>
      </c>
      <c r="Q16">
        <v>0</v>
      </c>
      <c r="R16">
        <v>3.3333710000000001</v>
      </c>
      <c r="S16">
        <v>0</v>
      </c>
      <c r="T16">
        <v>36.394098999999997</v>
      </c>
      <c r="U16">
        <v>36.394098999999997</v>
      </c>
      <c r="V16">
        <v>0</v>
      </c>
      <c r="W16">
        <v>36.394098999999997</v>
      </c>
      <c r="X16">
        <v>0</v>
      </c>
      <c r="Y16">
        <v>0</v>
      </c>
      <c r="Z16">
        <v>0</v>
      </c>
      <c r="AA16">
        <v>0</v>
      </c>
      <c r="AB16">
        <v>4719378432</v>
      </c>
      <c r="AC16">
        <v>0</v>
      </c>
      <c r="AD16">
        <v>18003</v>
      </c>
      <c r="AE16">
        <v>0</v>
      </c>
      <c r="AF16">
        <v>0</v>
      </c>
      <c r="AG16">
        <v>-1</v>
      </c>
      <c r="AH16">
        <v>144025640019</v>
      </c>
      <c r="AI16">
        <v>0</v>
      </c>
      <c r="AJ16">
        <v>144025640019</v>
      </c>
      <c r="AK16">
        <v>0</v>
      </c>
      <c r="AL16">
        <v>87345837</v>
      </c>
      <c r="AM16">
        <v>0</v>
      </c>
      <c r="AN16">
        <v>87345837</v>
      </c>
      <c r="AO16">
        <v>0</v>
      </c>
      <c r="AP16">
        <v>144064757596</v>
      </c>
      <c r="AQ16">
        <v>0</v>
      </c>
      <c r="AR16">
        <v>2048000</v>
      </c>
      <c r="AS16">
        <v>1</v>
      </c>
      <c r="AT16">
        <v>1.876241</v>
      </c>
      <c r="AU16">
        <v>1.039722</v>
      </c>
      <c r="AV16">
        <v>0.83177800000000002</v>
      </c>
      <c r="AW16">
        <v>0.318415</v>
      </c>
      <c r="AX16">
        <v>1.2997E-2</v>
      </c>
      <c r="AY16">
        <v>2400000000</v>
      </c>
      <c r="AZ16">
        <v>1399.5167510000001</v>
      </c>
      <c r="BA16">
        <v>159.84889699999999</v>
      </c>
      <c r="BB16">
        <v>4.8653339999999998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4.1116440000000001</v>
      </c>
      <c r="AU17">
        <v>2.7032769999999999</v>
      </c>
      <c r="AV17">
        <v>1.4036249999999999</v>
      </c>
      <c r="AW17">
        <v>0.129965</v>
      </c>
      <c r="AX17">
        <v>2.5992999999999999E-2</v>
      </c>
      <c r="AY17">
        <v>2400000000</v>
      </c>
      <c r="AZ17">
        <v>322.17844000000002</v>
      </c>
    </row>
    <row r="18" spans="1:56" x14ac:dyDescent="0.25">
      <c r="A18" t="s">
        <v>78</v>
      </c>
      <c r="B18" t="s">
        <v>80</v>
      </c>
      <c r="AT18">
        <v>1.0444640000000001</v>
      </c>
      <c r="AU18">
        <v>0.59784000000000004</v>
      </c>
      <c r="AV18">
        <v>0.441882</v>
      </c>
      <c r="AW18">
        <v>0.311917</v>
      </c>
      <c r="AX18">
        <v>0</v>
      </c>
      <c r="AY18">
        <v>2400000000</v>
      </c>
      <c r="AZ18">
        <v>378.14644700000002</v>
      </c>
    </row>
    <row r="19" spans="1:56" x14ac:dyDescent="0.25">
      <c r="A19" t="s">
        <v>78</v>
      </c>
      <c r="B19" t="s">
        <v>144</v>
      </c>
      <c r="AT19">
        <v>1.2784009999999999</v>
      </c>
      <c r="AU19">
        <v>0.46787499999999999</v>
      </c>
      <c r="AV19">
        <v>0.80578499999999997</v>
      </c>
      <c r="AW19">
        <v>0.38989600000000002</v>
      </c>
      <c r="AX19">
        <v>2.5992999999999999E-2</v>
      </c>
      <c r="AY19">
        <v>2400000000</v>
      </c>
      <c r="AZ19">
        <v>343.63923</v>
      </c>
    </row>
    <row r="20" spans="1:56" x14ac:dyDescent="0.25">
      <c r="A20" t="s">
        <v>78</v>
      </c>
      <c r="B20" t="s">
        <v>145</v>
      </c>
      <c r="AT20">
        <v>1.070457</v>
      </c>
      <c r="AU20">
        <v>0.38989600000000002</v>
      </c>
      <c r="AV20">
        <v>0.67581899999999995</v>
      </c>
      <c r="AW20">
        <v>0.441882</v>
      </c>
      <c r="AX20">
        <v>0</v>
      </c>
      <c r="AY20">
        <v>2400000000</v>
      </c>
      <c r="AZ20">
        <v>355.55263400000001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299.91512699999998</v>
      </c>
      <c r="H21">
        <v>299.91512699999998</v>
      </c>
      <c r="I21">
        <v>0</v>
      </c>
      <c r="J21">
        <v>74.978781999999995</v>
      </c>
      <c r="K21">
        <v>74.978781999999995</v>
      </c>
      <c r="L21">
        <v>0</v>
      </c>
      <c r="M21">
        <v>299.91512699999998</v>
      </c>
      <c r="N21">
        <v>0</v>
      </c>
      <c r="O21">
        <v>3.3333710000000001</v>
      </c>
      <c r="P21">
        <v>3.3333710000000001</v>
      </c>
      <c r="Q21">
        <v>0</v>
      </c>
      <c r="R21">
        <v>3.3333710000000001</v>
      </c>
      <c r="S21">
        <v>0</v>
      </c>
      <c r="T21">
        <v>36.394098999999997</v>
      </c>
      <c r="U21">
        <v>36.394098999999997</v>
      </c>
      <c r="V21">
        <v>0</v>
      </c>
      <c r="W21">
        <v>36.394098999999997</v>
      </c>
      <c r="X21">
        <v>0</v>
      </c>
      <c r="Y21">
        <v>0</v>
      </c>
      <c r="Z21">
        <v>0</v>
      </c>
      <c r="AA21">
        <v>0</v>
      </c>
      <c r="AB21">
        <v>4719378432</v>
      </c>
      <c r="AC21">
        <v>0</v>
      </c>
      <c r="AD21">
        <v>18003</v>
      </c>
      <c r="AE21">
        <v>0</v>
      </c>
      <c r="AF21">
        <v>0</v>
      </c>
      <c r="AG21">
        <v>-1</v>
      </c>
      <c r="AH21">
        <v>144025640019</v>
      </c>
      <c r="AI21">
        <v>0</v>
      </c>
      <c r="AJ21">
        <v>144025640019</v>
      </c>
      <c r="AK21">
        <v>0</v>
      </c>
      <c r="AL21">
        <v>87345837</v>
      </c>
      <c r="AM21">
        <v>0</v>
      </c>
      <c r="AN21">
        <v>87345837</v>
      </c>
      <c r="AO21">
        <v>0</v>
      </c>
      <c r="AP21">
        <v>144064757596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337</v>
      </c>
      <c r="G22">
        <v>299.91512699999998</v>
      </c>
      <c r="H22">
        <v>299.91512699999998</v>
      </c>
      <c r="I22">
        <v>0</v>
      </c>
      <c r="J22">
        <v>74.978781999999995</v>
      </c>
      <c r="K22">
        <v>74.978781999999995</v>
      </c>
      <c r="L22">
        <v>0</v>
      </c>
      <c r="M22">
        <v>299.91512699999998</v>
      </c>
      <c r="N22">
        <v>0</v>
      </c>
      <c r="O22">
        <v>3.3333710000000001</v>
      </c>
      <c r="P22">
        <v>3.3333710000000001</v>
      </c>
      <c r="Q22">
        <v>0</v>
      </c>
      <c r="R22">
        <v>3.3333710000000001</v>
      </c>
      <c r="S22">
        <v>0</v>
      </c>
      <c r="T22">
        <v>36.394098999999997</v>
      </c>
      <c r="U22">
        <v>36.394098999999997</v>
      </c>
      <c r="V22">
        <v>0</v>
      </c>
      <c r="W22">
        <v>36.394098999999997</v>
      </c>
      <c r="X22">
        <v>0</v>
      </c>
      <c r="Y22">
        <v>0</v>
      </c>
      <c r="Z22">
        <v>0</v>
      </c>
      <c r="AA22">
        <v>0</v>
      </c>
      <c r="AB22">
        <v>4719378432</v>
      </c>
      <c r="AC22">
        <v>0</v>
      </c>
      <c r="AD22">
        <v>18003</v>
      </c>
      <c r="AE22">
        <v>0</v>
      </c>
      <c r="AF22">
        <v>0</v>
      </c>
      <c r="AG22">
        <v>-1</v>
      </c>
      <c r="AH22">
        <v>144025640019</v>
      </c>
      <c r="AI22">
        <v>0</v>
      </c>
      <c r="AJ22">
        <v>144025640019</v>
      </c>
      <c r="AK22">
        <v>0</v>
      </c>
      <c r="AL22">
        <v>87345837</v>
      </c>
      <c r="AM22">
        <v>0</v>
      </c>
      <c r="AN22">
        <v>87345837</v>
      </c>
      <c r="AO22">
        <v>0</v>
      </c>
      <c r="AP22">
        <v>144064757596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343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301.66683499999999</v>
      </c>
      <c r="H33">
        <v>0</v>
      </c>
      <c r="I33">
        <v>301.66683499999999</v>
      </c>
      <c r="J33">
        <v>75.416708999999997</v>
      </c>
      <c r="K33">
        <v>0</v>
      </c>
      <c r="L33">
        <v>75.416708999999997</v>
      </c>
      <c r="M33">
        <v>301.66683499999999</v>
      </c>
      <c r="N33">
        <v>0</v>
      </c>
      <c r="O33">
        <v>3.3139810000000001</v>
      </c>
      <c r="P33">
        <v>0</v>
      </c>
      <c r="Q33">
        <v>3.3139810000000001</v>
      </c>
      <c r="R33">
        <v>3.3139810000000001</v>
      </c>
      <c r="S33">
        <v>0</v>
      </c>
      <c r="T33">
        <v>51.035271999999999</v>
      </c>
      <c r="U33">
        <v>0</v>
      </c>
      <c r="V33">
        <v>51.035271999999999</v>
      </c>
      <c r="W33">
        <v>51.035271999999999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4746903552</v>
      </c>
      <c r="AD33">
        <v>0</v>
      </c>
      <c r="AE33">
        <v>18108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2.2808109999999999</v>
      </c>
      <c r="AU33">
        <v>1.085191</v>
      </c>
      <c r="AV33">
        <v>1.1891620000000001</v>
      </c>
      <c r="AW33">
        <v>0.40288499999999999</v>
      </c>
      <c r="AX33">
        <v>0.10397000000000001</v>
      </c>
      <c r="AZ33">
        <v>1400.459108</v>
      </c>
      <c r="BA33">
        <v>132.262945</v>
      </c>
      <c r="BB33">
        <v>16.511861</v>
      </c>
      <c r="BC33">
        <v>0</v>
      </c>
      <c r="BD33">
        <v>1.6662E-2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301.66683499999999</v>
      </c>
      <c r="H34">
        <v>0</v>
      </c>
      <c r="I34">
        <v>301.66683499999999</v>
      </c>
      <c r="J34">
        <v>75.416708999999997</v>
      </c>
      <c r="K34">
        <v>0</v>
      </c>
      <c r="L34">
        <v>75.416708999999997</v>
      </c>
      <c r="M34">
        <v>301.66683499999999</v>
      </c>
      <c r="N34">
        <v>0</v>
      </c>
      <c r="O34">
        <v>3.3139810000000001</v>
      </c>
      <c r="P34">
        <v>0</v>
      </c>
      <c r="Q34">
        <v>3.3139810000000001</v>
      </c>
      <c r="R34">
        <v>3.3139810000000001</v>
      </c>
      <c r="S34">
        <v>0</v>
      </c>
      <c r="T34">
        <v>51.035271999999999</v>
      </c>
      <c r="U34">
        <v>0</v>
      </c>
      <c r="V34">
        <v>51.035271999999999</v>
      </c>
      <c r="W34">
        <v>51.035271999999999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4746903552</v>
      </c>
      <c r="AD34">
        <v>0</v>
      </c>
      <c r="AE34">
        <v>18108</v>
      </c>
      <c r="AF34">
        <v>0</v>
      </c>
      <c r="AG34">
        <v>-1</v>
      </c>
      <c r="AH34">
        <v>0</v>
      </c>
      <c r="AI34">
        <v>144022977369</v>
      </c>
      <c r="AJ34">
        <v>144022977369</v>
      </c>
      <c r="AK34">
        <v>0</v>
      </c>
      <c r="AL34">
        <v>0</v>
      </c>
      <c r="AM34">
        <v>122484654</v>
      </c>
      <c r="AN34">
        <v>122484654</v>
      </c>
      <c r="AO34">
        <v>0</v>
      </c>
      <c r="AP34">
        <v>144063566113</v>
      </c>
      <c r="AQ34">
        <v>0</v>
      </c>
      <c r="AR34">
        <v>2048000</v>
      </c>
      <c r="AS34">
        <v>1</v>
      </c>
      <c r="AT34">
        <v>2.2808109999999999</v>
      </c>
      <c r="AU34">
        <v>1.085191</v>
      </c>
      <c r="AV34">
        <v>1.1891620000000001</v>
      </c>
      <c r="AW34">
        <v>0.40288499999999999</v>
      </c>
      <c r="AX34">
        <v>0.10397000000000001</v>
      </c>
      <c r="AY34">
        <v>2400000000</v>
      </c>
      <c r="AZ34">
        <v>1400.459108</v>
      </c>
      <c r="BA34">
        <v>132.262945</v>
      </c>
      <c r="BB34">
        <v>16.511861</v>
      </c>
      <c r="BC34">
        <v>0</v>
      </c>
      <c r="BD34">
        <v>1.6662E-2</v>
      </c>
    </row>
    <row r="35" spans="1:56" x14ac:dyDescent="0.25">
      <c r="A35" t="s">
        <v>78</v>
      </c>
      <c r="B35" t="s">
        <v>79</v>
      </c>
      <c r="AT35">
        <v>3.5414530000000002</v>
      </c>
      <c r="AU35">
        <v>2.8591859999999998</v>
      </c>
      <c r="AV35">
        <v>0.67580799999999996</v>
      </c>
      <c r="AW35">
        <v>0.28591899999999998</v>
      </c>
      <c r="AX35">
        <v>0.10397000000000001</v>
      </c>
      <c r="AY35">
        <v>2400000000</v>
      </c>
      <c r="AZ35">
        <v>326.22172999999998</v>
      </c>
    </row>
    <row r="36" spans="1:56" x14ac:dyDescent="0.25">
      <c r="A36" t="s">
        <v>78</v>
      </c>
      <c r="B36" t="s">
        <v>80</v>
      </c>
      <c r="AT36">
        <v>2.4237709999999999</v>
      </c>
      <c r="AU36">
        <v>0.75378500000000004</v>
      </c>
      <c r="AV36">
        <v>1.663527</v>
      </c>
      <c r="AW36">
        <v>0.33790399999999998</v>
      </c>
      <c r="AX36">
        <v>5.1985000000000003E-2</v>
      </c>
      <c r="AY36">
        <v>2400000000</v>
      </c>
      <c r="AZ36">
        <v>364.39395500000001</v>
      </c>
    </row>
    <row r="37" spans="1:56" x14ac:dyDescent="0.25">
      <c r="A37" t="s">
        <v>78</v>
      </c>
      <c r="B37" t="s">
        <v>144</v>
      </c>
      <c r="AT37">
        <v>1.8519330000000001</v>
      </c>
      <c r="AU37">
        <v>0.28591899999999998</v>
      </c>
      <c r="AV37">
        <v>1.5595559999999999</v>
      </c>
      <c r="AW37">
        <v>0.57183700000000004</v>
      </c>
      <c r="AX37">
        <v>0.10397000000000001</v>
      </c>
      <c r="AY37">
        <v>2400000000</v>
      </c>
      <c r="AZ37">
        <v>358.87889300000001</v>
      </c>
    </row>
    <row r="38" spans="1:56" x14ac:dyDescent="0.25">
      <c r="A38" t="s">
        <v>78</v>
      </c>
      <c r="B38" t="s">
        <v>145</v>
      </c>
      <c r="AT38">
        <v>1.3060890000000001</v>
      </c>
      <c r="AU38">
        <v>0.44187399999999999</v>
      </c>
      <c r="AV38">
        <v>0.85775599999999996</v>
      </c>
      <c r="AW38">
        <v>0.41588199999999997</v>
      </c>
      <c r="AX38">
        <v>0.15595600000000001</v>
      </c>
      <c r="AY38">
        <v>2400000000</v>
      </c>
      <c r="AZ38">
        <v>350.96453000000002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301.66683499999999</v>
      </c>
      <c r="H39">
        <v>0</v>
      </c>
      <c r="I39">
        <v>301.66683499999999</v>
      </c>
      <c r="J39">
        <v>75.416708999999997</v>
      </c>
      <c r="K39">
        <v>0</v>
      </c>
      <c r="L39">
        <v>75.416708999999997</v>
      </c>
      <c r="M39">
        <v>301.66683499999999</v>
      </c>
      <c r="N39">
        <v>0</v>
      </c>
      <c r="O39">
        <v>3.3139810000000001</v>
      </c>
      <c r="P39">
        <v>0</v>
      </c>
      <c r="Q39">
        <v>3.3139810000000001</v>
      </c>
      <c r="R39">
        <v>3.3139810000000001</v>
      </c>
      <c r="S39">
        <v>0</v>
      </c>
      <c r="T39">
        <v>51.035271999999999</v>
      </c>
      <c r="U39">
        <v>0</v>
      </c>
      <c r="V39">
        <v>51.035271999999999</v>
      </c>
      <c r="W39">
        <v>51.035271999999999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4746903552</v>
      </c>
      <c r="AD39">
        <v>0</v>
      </c>
      <c r="AE39">
        <v>18108</v>
      </c>
      <c r="AF39">
        <v>0</v>
      </c>
      <c r="AG39">
        <v>-1</v>
      </c>
      <c r="AH39">
        <v>0</v>
      </c>
      <c r="AI39">
        <v>144022977369</v>
      </c>
      <c r="AJ39">
        <v>144022977369</v>
      </c>
      <c r="AK39">
        <v>0</v>
      </c>
      <c r="AL39">
        <v>0</v>
      </c>
      <c r="AM39">
        <v>122484654</v>
      </c>
      <c r="AN39">
        <v>122484654</v>
      </c>
      <c r="AO39">
        <v>0</v>
      </c>
      <c r="AP39">
        <v>144063566113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337</v>
      </c>
      <c r="G40">
        <v>301.66683499999999</v>
      </c>
      <c r="H40">
        <v>0</v>
      </c>
      <c r="I40">
        <v>301.66683499999999</v>
      </c>
      <c r="J40">
        <v>75.416708999999997</v>
      </c>
      <c r="K40">
        <v>0</v>
      </c>
      <c r="L40">
        <v>75.416708999999997</v>
      </c>
      <c r="M40">
        <v>301.66683499999999</v>
      </c>
      <c r="N40">
        <v>0</v>
      </c>
      <c r="O40">
        <v>3.3139810000000001</v>
      </c>
      <c r="P40">
        <v>0</v>
      </c>
      <c r="Q40">
        <v>3.3139810000000001</v>
      </c>
      <c r="R40">
        <v>3.3139810000000001</v>
      </c>
      <c r="S40">
        <v>0</v>
      </c>
      <c r="T40">
        <v>51.035271999999999</v>
      </c>
      <c r="U40">
        <v>0</v>
      </c>
      <c r="V40">
        <v>51.035271999999999</v>
      </c>
      <c r="W40">
        <v>51.035271999999999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4746903552</v>
      </c>
      <c r="AD40">
        <v>0</v>
      </c>
      <c r="AE40">
        <v>18108</v>
      </c>
      <c r="AF40">
        <v>0</v>
      </c>
      <c r="AG40">
        <v>-1</v>
      </c>
      <c r="AH40">
        <v>0</v>
      </c>
      <c r="AI40">
        <v>144022977369</v>
      </c>
      <c r="AJ40">
        <v>144022977369</v>
      </c>
      <c r="AK40">
        <v>0</v>
      </c>
      <c r="AL40">
        <v>0</v>
      </c>
      <c r="AM40">
        <v>122484654</v>
      </c>
      <c r="AN40">
        <v>122484654</v>
      </c>
      <c r="AO40">
        <v>0</v>
      </c>
      <c r="AP40">
        <v>144063566113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344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190.10752199999999</v>
      </c>
      <c r="H52">
        <v>131.43215499999999</v>
      </c>
      <c r="I52">
        <v>58.675367000000001</v>
      </c>
      <c r="J52">
        <v>47.526881000000003</v>
      </c>
      <c r="K52">
        <v>32.858038999999998</v>
      </c>
      <c r="L52">
        <v>14.668842</v>
      </c>
      <c r="M52">
        <v>190.10752199999999</v>
      </c>
      <c r="N52">
        <v>0</v>
      </c>
      <c r="O52">
        <v>5.2551519999999998</v>
      </c>
      <c r="P52">
        <v>6.9039720000000004</v>
      </c>
      <c r="Q52">
        <v>1.561814</v>
      </c>
      <c r="R52">
        <v>5.2551519999999998</v>
      </c>
      <c r="S52">
        <v>0</v>
      </c>
      <c r="T52">
        <v>82.930193000000003</v>
      </c>
      <c r="U52">
        <v>82.930193000000003</v>
      </c>
      <c r="V52">
        <v>62.616889</v>
      </c>
      <c r="W52">
        <v>82.930193000000003</v>
      </c>
      <c r="X52">
        <v>0</v>
      </c>
      <c r="Y52">
        <v>0</v>
      </c>
      <c r="Z52">
        <v>0</v>
      </c>
      <c r="AA52">
        <v>0</v>
      </c>
      <c r="AB52">
        <v>2067529728</v>
      </c>
      <c r="AC52">
        <v>923009024</v>
      </c>
      <c r="AD52">
        <v>7887</v>
      </c>
      <c r="AE52">
        <v>3521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1.7545299999999999</v>
      </c>
      <c r="AU52">
        <v>1.0591980000000001</v>
      </c>
      <c r="AV52">
        <v>0.68880300000000005</v>
      </c>
      <c r="AW52">
        <v>0.25992599999999999</v>
      </c>
      <c r="AX52">
        <v>4.5487E-2</v>
      </c>
      <c r="AZ52">
        <v>1138.451231</v>
      </c>
      <c r="BA52">
        <v>108.352412</v>
      </c>
      <c r="BB52">
        <v>6.931311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190.10752199999999</v>
      </c>
      <c r="H53">
        <v>131.43215499999999</v>
      </c>
      <c r="I53">
        <v>58.675367000000001</v>
      </c>
      <c r="J53">
        <v>47.526881000000003</v>
      </c>
      <c r="K53">
        <v>32.858038999999998</v>
      </c>
      <c r="L53">
        <v>14.668842</v>
      </c>
      <c r="M53">
        <v>190.10752199999999</v>
      </c>
      <c r="N53">
        <v>0</v>
      </c>
      <c r="O53">
        <v>5.2551519999999998</v>
      </c>
      <c r="P53">
        <v>6.9039720000000004</v>
      </c>
      <c r="Q53">
        <v>1.561814</v>
      </c>
      <c r="R53">
        <v>5.2551519999999998</v>
      </c>
      <c r="S53">
        <v>0</v>
      </c>
      <c r="T53">
        <v>82.930193000000003</v>
      </c>
      <c r="U53">
        <v>82.930193000000003</v>
      </c>
      <c r="V53">
        <v>62.616889</v>
      </c>
      <c r="W53">
        <v>82.930193000000003</v>
      </c>
      <c r="X53">
        <v>0</v>
      </c>
      <c r="Y53">
        <v>0</v>
      </c>
      <c r="Z53">
        <v>0</v>
      </c>
      <c r="AA53">
        <v>0</v>
      </c>
      <c r="AB53">
        <v>2067529728</v>
      </c>
      <c r="AC53">
        <v>923009024</v>
      </c>
      <c r="AD53">
        <v>7887</v>
      </c>
      <c r="AE53">
        <v>3521</v>
      </c>
      <c r="AF53">
        <v>0</v>
      </c>
      <c r="AG53">
        <v>-1</v>
      </c>
      <c r="AH53">
        <v>130683909100</v>
      </c>
      <c r="AI53">
        <v>13197956480</v>
      </c>
      <c r="AJ53">
        <v>143881865580</v>
      </c>
      <c r="AK53">
        <v>0</v>
      </c>
      <c r="AL53">
        <v>199032462</v>
      </c>
      <c r="AM53">
        <v>150280533</v>
      </c>
      <c r="AN53">
        <v>199032462</v>
      </c>
      <c r="AO53">
        <v>0</v>
      </c>
      <c r="AP53">
        <v>144019551163</v>
      </c>
      <c r="AQ53">
        <v>0</v>
      </c>
      <c r="AR53">
        <v>2048000</v>
      </c>
      <c r="AS53">
        <v>1</v>
      </c>
      <c r="AT53">
        <v>1.7545299999999999</v>
      </c>
      <c r="AU53">
        <v>1.0591980000000001</v>
      </c>
      <c r="AV53">
        <v>0.68880300000000005</v>
      </c>
      <c r="AW53">
        <v>0.25992599999999999</v>
      </c>
      <c r="AX53">
        <v>4.5487E-2</v>
      </c>
      <c r="AY53">
        <v>2400000000</v>
      </c>
      <c r="AZ53">
        <v>1138.451231</v>
      </c>
      <c r="BA53">
        <v>108.352412</v>
      </c>
      <c r="BB53">
        <v>6.931311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3.6194980000000001</v>
      </c>
      <c r="AU54">
        <v>2.989147</v>
      </c>
      <c r="AV54">
        <v>0.62382199999999999</v>
      </c>
      <c r="AW54">
        <v>0.31191099999999999</v>
      </c>
      <c r="AX54">
        <v>2.5992999999999999E-2</v>
      </c>
      <c r="AY54">
        <v>2400000000</v>
      </c>
      <c r="AZ54">
        <v>263.58977399999998</v>
      </c>
    </row>
    <row r="55" spans="1:56" x14ac:dyDescent="0.25">
      <c r="A55" t="s">
        <v>78</v>
      </c>
      <c r="B55" t="s">
        <v>80</v>
      </c>
      <c r="AT55">
        <v>1.3061579999999999</v>
      </c>
      <c r="AU55">
        <v>0.59782900000000005</v>
      </c>
      <c r="AV55">
        <v>0.70179999999999998</v>
      </c>
      <c r="AW55">
        <v>0.28591800000000001</v>
      </c>
      <c r="AX55">
        <v>2.5992999999999999E-2</v>
      </c>
      <c r="AY55">
        <v>2400000000</v>
      </c>
      <c r="AZ55">
        <v>304.39453700000001</v>
      </c>
    </row>
    <row r="56" spans="1:56" x14ac:dyDescent="0.25">
      <c r="A56" t="s">
        <v>78</v>
      </c>
      <c r="B56" t="s">
        <v>144</v>
      </c>
      <c r="AT56">
        <v>1.3061579999999999</v>
      </c>
      <c r="AU56">
        <v>0.44187399999999999</v>
      </c>
      <c r="AV56">
        <v>0.85775500000000005</v>
      </c>
      <c r="AW56">
        <v>0.20794099999999999</v>
      </c>
      <c r="AX56">
        <v>2.5992999999999999E-2</v>
      </c>
      <c r="AY56">
        <v>2400000000</v>
      </c>
      <c r="AZ56">
        <v>281.88443699999999</v>
      </c>
    </row>
    <row r="57" spans="1:56" x14ac:dyDescent="0.25">
      <c r="A57" t="s">
        <v>78</v>
      </c>
      <c r="B57" t="s">
        <v>145</v>
      </c>
      <c r="AT57">
        <v>0.78630599999999995</v>
      </c>
      <c r="AU57">
        <v>0.20794099999999999</v>
      </c>
      <c r="AV57">
        <v>0.57183700000000004</v>
      </c>
      <c r="AW57">
        <v>0.233933</v>
      </c>
      <c r="AX57">
        <v>0.10397000000000001</v>
      </c>
      <c r="AY57">
        <v>2400000000</v>
      </c>
      <c r="AZ57">
        <v>288.58248300000002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190.10752199999999</v>
      </c>
      <c r="H58">
        <v>131.43215499999999</v>
      </c>
      <c r="I58">
        <v>58.675367000000001</v>
      </c>
      <c r="J58">
        <v>47.526881000000003</v>
      </c>
      <c r="K58">
        <v>32.858038999999998</v>
      </c>
      <c r="L58">
        <v>14.668842</v>
      </c>
      <c r="M58">
        <v>190.10752199999999</v>
      </c>
      <c r="N58">
        <v>0</v>
      </c>
      <c r="O58">
        <v>5.2551519999999998</v>
      </c>
      <c r="P58">
        <v>6.9039720000000004</v>
      </c>
      <c r="Q58">
        <v>1.561814</v>
      </c>
      <c r="R58">
        <v>5.2551519999999998</v>
      </c>
      <c r="S58">
        <v>0</v>
      </c>
      <c r="T58">
        <v>82.930193000000003</v>
      </c>
      <c r="U58">
        <v>82.930193000000003</v>
      </c>
      <c r="V58">
        <v>62.616889</v>
      </c>
      <c r="W58">
        <v>82.930193000000003</v>
      </c>
      <c r="X58">
        <v>0</v>
      </c>
      <c r="Y58">
        <v>0</v>
      </c>
      <c r="Z58">
        <v>0</v>
      </c>
      <c r="AA58">
        <v>0</v>
      </c>
      <c r="AB58">
        <v>2067529728</v>
      </c>
      <c r="AC58">
        <v>923009024</v>
      </c>
      <c r="AD58">
        <v>7887</v>
      </c>
      <c r="AE58">
        <v>3521</v>
      </c>
      <c r="AF58">
        <v>0</v>
      </c>
      <c r="AG58">
        <v>-1</v>
      </c>
      <c r="AH58">
        <v>130683909100</v>
      </c>
      <c r="AI58">
        <v>13197956480</v>
      </c>
      <c r="AJ58">
        <v>143881865580</v>
      </c>
      <c r="AK58">
        <v>0</v>
      </c>
      <c r="AL58">
        <v>199032462</v>
      </c>
      <c r="AM58">
        <v>150280533</v>
      </c>
      <c r="AN58">
        <v>199032462</v>
      </c>
      <c r="AO58">
        <v>0</v>
      </c>
      <c r="AP58">
        <v>144019551163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337</v>
      </c>
      <c r="G59">
        <v>190.10752199999999</v>
      </c>
      <c r="H59">
        <v>131.43215499999999</v>
      </c>
      <c r="I59">
        <v>58.675367000000001</v>
      </c>
      <c r="J59">
        <v>47.526881000000003</v>
      </c>
      <c r="K59">
        <v>32.858038999999998</v>
      </c>
      <c r="L59">
        <v>14.668842</v>
      </c>
      <c r="M59">
        <v>190.10752199999999</v>
      </c>
      <c r="N59">
        <v>0</v>
      </c>
      <c r="O59">
        <v>5.2551519999999998</v>
      </c>
      <c r="P59">
        <v>6.9039720000000004</v>
      </c>
      <c r="Q59">
        <v>1.561814</v>
      </c>
      <c r="R59">
        <v>5.2551519999999998</v>
      </c>
      <c r="S59">
        <v>0</v>
      </c>
      <c r="T59">
        <v>82.930193000000003</v>
      </c>
      <c r="U59">
        <v>82.930193000000003</v>
      </c>
      <c r="V59">
        <v>62.616889</v>
      </c>
      <c r="W59">
        <v>82.930193000000003</v>
      </c>
      <c r="X59">
        <v>0</v>
      </c>
      <c r="Y59">
        <v>0</v>
      </c>
      <c r="Z59">
        <v>0</v>
      </c>
      <c r="AA59">
        <v>0</v>
      </c>
      <c r="AB59">
        <v>2067529728</v>
      </c>
      <c r="AC59">
        <v>923009024</v>
      </c>
      <c r="AD59">
        <v>7887</v>
      </c>
      <c r="AE59">
        <v>3521</v>
      </c>
      <c r="AF59">
        <v>0</v>
      </c>
      <c r="AG59">
        <v>-1</v>
      </c>
      <c r="AH59">
        <v>130683909100</v>
      </c>
      <c r="AI59">
        <v>13197956480</v>
      </c>
      <c r="AJ59">
        <v>143881865580</v>
      </c>
      <c r="AK59">
        <v>0</v>
      </c>
      <c r="AL59">
        <v>199032462</v>
      </c>
      <c r="AM59">
        <v>150280533</v>
      </c>
      <c r="AN59">
        <v>199032462</v>
      </c>
      <c r="AO59">
        <v>0</v>
      </c>
      <c r="AP59">
        <v>144019551163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345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90.726222000000007</v>
      </c>
      <c r="H71">
        <v>63.421726999999997</v>
      </c>
      <c r="I71">
        <v>27.304494999999999</v>
      </c>
      <c r="J71">
        <v>22.681554999999999</v>
      </c>
      <c r="K71">
        <v>15.855432</v>
      </c>
      <c r="L71">
        <v>6.8261240000000001</v>
      </c>
      <c r="M71">
        <v>90.726222000000007</v>
      </c>
      <c r="N71">
        <v>0</v>
      </c>
      <c r="O71">
        <v>11.018765</v>
      </c>
      <c r="P71">
        <v>14.983368</v>
      </c>
      <c r="Q71">
        <v>1.8099529999999999</v>
      </c>
      <c r="R71">
        <v>11.018765</v>
      </c>
      <c r="S71">
        <v>0</v>
      </c>
      <c r="T71">
        <v>82.720290000000006</v>
      </c>
      <c r="U71">
        <v>82.720290000000006</v>
      </c>
      <c r="V71">
        <v>18.727528</v>
      </c>
      <c r="W71">
        <v>82.720290000000006</v>
      </c>
      <c r="X71">
        <v>0</v>
      </c>
      <c r="Y71">
        <v>0</v>
      </c>
      <c r="Z71">
        <v>0</v>
      </c>
      <c r="AA71">
        <v>0</v>
      </c>
      <c r="AB71">
        <v>997982208</v>
      </c>
      <c r="AC71">
        <v>429654016</v>
      </c>
      <c r="AD71">
        <v>3807</v>
      </c>
      <c r="AE71">
        <v>1639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1.5393939999999999</v>
      </c>
      <c r="AU71">
        <v>0.97472899999999996</v>
      </c>
      <c r="AV71">
        <v>0.55884500000000004</v>
      </c>
      <c r="AW71">
        <v>0.25992799999999999</v>
      </c>
      <c r="AX71">
        <v>5.1985999999999997E-2</v>
      </c>
      <c r="AZ71">
        <v>907.04182700000001</v>
      </c>
      <c r="BA71">
        <v>58.936335</v>
      </c>
      <c r="BB71">
        <v>4.6153529999999998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90.726222000000007</v>
      </c>
      <c r="H72">
        <v>63.421726999999997</v>
      </c>
      <c r="I72">
        <v>27.304494999999999</v>
      </c>
      <c r="J72">
        <v>22.681554999999999</v>
      </c>
      <c r="K72">
        <v>15.855432</v>
      </c>
      <c r="L72">
        <v>6.8261240000000001</v>
      </c>
      <c r="M72">
        <v>90.726222000000007</v>
      </c>
      <c r="N72">
        <v>0</v>
      </c>
      <c r="O72">
        <v>11.018765</v>
      </c>
      <c r="P72">
        <v>14.983368</v>
      </c>
      <c r="Q72">
        <v>1.8099529999999999</v>
      </c>
      <c r="R72">
        <v>11.018765</v>
      </c>
      <c r="S72">
        <v>0</v>
      </c>
      <c r="T72">
        <v>82.720290000000006</v>
      </c>
      <c r="U72">
        <v>82.720290000000006</v>
      </c>
      <c r="V72">
        <v>18.727528</v>
      </c>
      <c r="W72">
        <v>82.720290000000006</v>
      </c>
      <c r="X72">
        <v>0</v>
      </c>
      <c r="Y72">
        <v>0</v>
      </c>
      <c r="Z72">
        <v>0</v>
      </c>
      <c r="AA72">
        <v>0</v>
      </c>
      <c r="AB72">
        <v>997982208</v>
      </c>
      <c r="AC72">
        <v>429654016</v>
      </c>
      <c r="AD72">
        <v>3807</v>
      </c>
      <c r="AE72">
        <v>1639</v>
      </c>
      <c r="AF72">
        <v>0</v>
      </c>
      <c r="AG72">
        <v>-1</v>
      </c>
      <c r="AH72">
        <v>136900037335</v>
      </c>
      <c r="AI72">
        <v>7119629483</v>
      </c>
      <c r="AJ72">
        <v>144019666818</v>
      </c>
      <c r="AK72">
        <v>0</v>
      </c>
      <c r="AL72">
        <v>198528696</v>
      </c>
      <c r="AM72">
        <v>44946067</v>
      </c>
      <c r="AN72">
        <v>198528696</v>
      </c>
      <c r="AO72">
        <v>0</v>
      </c>
      <c r="AP72">
        <v>144064194089</v>
      </c>
      <c r="AQ72">
        <v>0</v>
      </c>
      <c r="AR72">
        <v>2048000</v>
      </c>
      <c r="AS72">
        <v>1</v>
      </c>
      <c r="AT72">
        <v>1.5393939999999999</v>
      </c>
      <c r="AU72">
        <v>0.97472899999999996</v>
      </c>
      <c r="AV72">
        <v>0.55884500000000004</v>
      </c>
      <c r="AW72">
        <v>0.25992799999999999</v>
      </c>
      <c r="AX72">
        <v>5.1985999999999997E-2</v>
      </c>
      <c r="AY72">
        <v>2400000000</v>
      </c>
      <c r="AZ72">
        <v>907.04182700000001</v>
      </c>
      <c r="BA72">
        <v>58.936335</v>
      </c>
      <c r="BB72">
        <v>4.6153529999999998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3.1769379999999998</v>
      </c>
      <c r="AU73">
        <v>2.6772550000000002</v>
      </c>
      <c r="AV73">
        <v>0.493863</v>
      </c>
      <c r="AW73">
        <v>0.28592000000000001</v>
      </c>
      <c r="AX73">
        <v>5.1985999999999997E-2</v>
      </c>
      <c r="AY73">
        <v>2400000000</v>
      </c>
      <c r="AZ73">
        <v>206.80780300000001</v>
      </c>
    </row>
    <row r="74" spans="1:56" x14ac:dyDescent="0.25">
      <c r="A74" t="s">
        <v>78</v>
      </c>
      <c r="B74" t="s">
        <v>80</v>
      </c>
      <c r="AT74">
        <v>0.81159599999999998</v>
      </c>
      <c r="AU74">
        <v>0.44187700000000002</v>
      </c>
      <c r="AV74">
        <v>0.36389899999999997</v>
      </c>
      <c r="AW74">
        <v>0.15595700000000001</v>
      </c>
      <c r="AX74">
        <v>5.1985999999999997E-2</v>
      </c>
      <c r="AY74">
        <v>2400000000</v>
      </c>
      <c r="AZ74">
        <v>249.16241400000001</v>
      </c>
    </row>
    <row r="75" spans="1:56" x14ac:dyDescent="0.25">
      <c r="A75" t="s">
        <v>78</v>
      </c>
      <c r="B75" t="s">
        <v>144</v>
      </c>
      <c r="AT75">
        <v>0.99354600000000004</v>
      </c>
      <c r="AU75">
        <v>0.493863</v>
      </c>
      <c r="AV75">
        <v>0.493863</v>
      </c>
      <c r="AW75">
        <v>0.233935</v>
      </c>
      <c r="AX75">
        <v>5.1985999999999997E-2</v>
      </c>
      <c r="AY75">
        <v>2400000000</v>
      </c>
      <c r="AZ75">
        <v>223.40307899999999</v>
      </c>
    </row>
    <row r="76" spans="1:56" x14ac:dyDescent="0.25">
      <c r="A76" t="s">
        <v>78</v>
      </c>
      <c r="B76" t="s">
        <v>145</v>
      </c>
      <c r="AT76">
        <v>1.175495</v>
      </c>
      <c r="AU76">
        <v>0.28592000000000001</v>
      </c>
      <c r="AV76">
        <v>0.88375400000000004</v>
      </c>
      <c r="AW76">
        <v>0.36389899999999997</v>
      </c>
      <c r="AX76">
        <v>5.1985999999999997E-2</v>
      </c>
      <c r="AY76">
        <v>2400000000</v>
      </c>
      <c r="AZ76">
        <v>227.668532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90.726222000000007</v>
      </c>
      <c r="H77">
        <v>63.421726999999997</v>
      </c>
      <c r="I77">
        <v>27.304494999999999</v>
      </c>
      <c r="J77">
        <v>22.681554999999999</v>
      </c>
      <c r="K77">
        <v>15.855432</v>
      </c>
      <c r="L77">
        <v>6.8261240000000001</v>
      </c>
      <c r="M77">
        <v>90.726222000000007</v>
      </c>
      <c r="N77">
        <v>0</v>
      </c>
      <c r="O77">
        <v>11.018765</v>
      </c>
      <c r="P77">
        <v>14.983368</v>
      </c>
      <c r="Q77">
        <v>1.8099529999999999</v>
      </c>
      <c r="R77">
        <v>11.018765</v>
      </c>
      <c r="S77">
        <v>0</v>
      </c>
      <c r="T77">
        <v>82.720290000000006</v>
      </c>
      <c r="U77">
        <v>82.720290000000006</v>
      </c>
      <c r="V77">
        <v>18.727528</v>
      </c>
      <c r="W77">
        <v>82.720290000000006</v>
      </c>
      <c r="X77">
        <v>0</v>
      </c>
      <c r="Y77">
        <v>0</v>
      </c>
      <c r="Z77">
        <v>0</v>
      </c>
      <c r="AA77">
        <v>0</v>
      </c>
      <c r="AB77">
        <v>997982208</v>
      </c>
      <c r="AC77">
        <v>429654016</v>
      </c>
      <c r="AD77">
        <v>3807</v>
      </c>
      <c r="AE77">
        <v>1639</v>
      </c>
      <c r="AF77">
        <v>0</v>
      </c>
      <c r="AG77">
        <v>-1</v>
      </c>
      <c r="AH77">
        <v>136900037335</v>
      </c>
      <c r="AI77">
        <v>7119629483</v>
      </c>
      <c r="AJ77">
        <v>144019666818</v>
      </c>
      <c r="AK77">
        <v>0</v>
      </c>
      <c r="AL77">
        <v>198528696</v>
      </c>
      <c r="AM77">
        <v>44946067</v>
      </c>
      <c r="AN77">
        <v>198528696</v>
      </c>
      <c r="AO77">
        <v>0</v>
      </c>
      <c r="AP77">
        <v>144064194089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337</v>
      </c>
      <c r="G78">
        <v>90.726222000000007</v>
      </c>
      <c r="H78">
        <v>63.421726999999997</v>
      </c>
      <c r="I78">
        <v>27.304494999999999</v>
      </c>
      <c r="J78">
        <v>22.681554999999999</v>
      </c>
      <c r="K78">
        <v>15.855432</v>
      </c>
      <c r="L78">
        <v>6.8261240000000001</v>
      </c>
      <c r="M78">
        <v>90.726222000000007</v>
      </c>
      <c r="N78">
        <v>0</v>
      </c>
      <c r="O78">
        <v>11.018765</v>
      </c>
      <c r="P78">
        <v>14.983368</v>
      </c>
      <c r="Q78">
        <v>1.8099529999999999</v>
      </c>
      <c r="R78">
        <v>11.018765</v>
      </c>
      <c r="S78">
        <v>0</v>
      </c>
      <c r="T78">
        <v>82.720290000000006</v>
      </c>
      <c r="U78">
        <v>82.720290000000006</v>
      </c>
      <c r="V78">
        <v>18.727528</v>
      </c>
      <c r="W78">
        <v>82.720290000000006</v>
      </c>
      <c r="X78">
        <v>0</v>
      </c>
      <c r="Y78">
        <v>0</v>
      </c>
      <c r="Z78">
        <v>0</v>
      </c>
      <c r="AA78">
        <v>0</v>
      </c>
      <c r="AB78">
        <v>997982208</v>
      </c>
      <c r="AC78">
        <v>429654016</v>
      </c>
      <c r="AD78">
        <v>3807</v>
      </c>
      <c r="AE78">
        <v>1639</v>
      </c>
      <c r="AF78">
        <v>0</v>
      </c>
      <c r="AG78">
        <v>-1</v>
      </c>
      <c r="AH78">
        <v>136900037335</v>
      </c>
      <c r="AI78">
        <v>7119629483</v>
      </c>
      <c r="AJ78">
        <v>144019666818</v>
      </c>
      <c r="AK78">
        <v>0</v>
      </c>
      <c r="AL78">
        <v>198528696</v>
      </c>
      <c r="AM78">
        <v>44946067</v>
      </c>
      <c r="AN78">
        <v>198528696</v>
      </c>
      <c r="AO78">
        <v>0</v>
      </c>
      <c r="AP78">
        <v>144064194089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388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603.11664099999996</v>
      </c>
      <c r="H15">
        <v>603.11664099999996</v>
      </c>
      <c r="I15">
        <v>0</v>
      </c>
      <c r="J15">
        <v>150.77915999999999</v>
      </c>
      <c r="K15">
        <v>150.77915999999999</v>
      </c>
      <c r="L15">
        <v>0</v>
      </c>
      <c r="M15">
        <v>603.11664099999996</v>
      </c>
      <c r="N15">
        <v>0</v>
      </c>
      <c r="O15">
        <v>1.657203</v>
      </c>
      <c r="P15">
        <v>1.657203</v>
      </c>
      <c r="Q15">
        <v>0</v>
      </c>
      <c r="R15">
        <v>1.657203</v>
      </c>
      <c r="S15">
        <v>0</v>
      </c>
      <c r="T15">
        <v>42.835549</v>
      </c>
      <c r="U15">
        <v>42.835549</v>
      </c>
      <c r="V15">
        <v>0</v>
      </c>
      <c r="W15">
        <v>42.835549</v>
      </c>
      <c r="X15">
        <v>0</v>
      </c>
      <c r="Y15">
        <v>0</v>
      </c>
      <c r="Z15">
        <v>0</v>
      </c>
      <c r="AA15">
        <v>0</v>
      </c>
      <c r="AB15">
        <v>9490923520</v>
      </c>
      <c r="AC15">
        <v>0</v>
      </c>
      <c r="AD15">
        <v>36205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5.4616480000000003</v>
      </c>
      <c r="AU15">
        <v>1.8534379999999999</v>
      </c>
      <c r="AV15">
        <v>3.6288369999999999</v>
      </c>
      <c r="AW15">
        <v>1.06654</v>
      </c>
      <c r="AX15">
        <v>0.27313799999999999</v>
      </c>
      <c r="AZ15">
        <v>4097.2476360000001</v>
      </c>
      <c r="BA15">
        <v>110.427595</v>
      </c>
      <c r="BB15">
        <v>5.3860250000000001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603.11664099999996</v>
      </c>
      <c r="H16">
        <v>603.11664099999996</v>
      </c>
      <c r="I16">
        <v>0</v>
      </c>
      <c r="J16">
        <v>150.77915999999999</v>
      </c>
      <c r="K16">
        <v>150.77915999999999</v>
      </c>
      <c r="L16">
        <v>0</v>
      </c>
      <c r="M16">
        <v>603.11664099999996</v>
      </c>
      <c r="N16">
        <v>0</v>
      </c>
      <c r="O16">
        <v>1.657203</v>
      </c>
      <c r="P16">
        <v>1.657203</v>
      </c>
      <c r="Q16">
        <v>0</v>
      </c>
      <c r="R16">
        <v>1.657203</v>
      </c>
      <c r="S16">
        <v>0</v>
      </c>
      <c r="T16">
        <v>42.835549</v>
      </c>
      <c r="U16">
        <v>42.835549</v>
      </c>
      <c r="V16">
        <v>0</v>
      </c>
      <c r="W16">
        <v>42.835549</v>
      </c>
      <c r="X16">
        <v>0</v>
      </c>
      <c r="Y16">
        <v>0</v>
      </c>
      <c r="Z16">
        <v>0</v>
      </c>
      <c r="AA16">
        <v>0</v>
      </c>
      <c r="AB16">
        <v>9490923520</v>
      </c>
      <c r="AC16">
        <v>0</v>
      </c>
      <c r="AD16">
        <v>36205</v>
      </c>
      <c r="AE16">
        <v>0</v>
      </c>
      <c r="AF16">
        <v>0</v>
      </c>
      <c r="AG16">
        <v>-1</v>
      </c>
      <c r="AH16">
        <v>143997677802</v>
      </c>
      <c r="AI16">
        <v>0</v>
      </c>
      <c r="AJ16">
        <v>143997677802</v>
      </c>
      <c r="AK16">
        <v>0</v>
      </c>
      <c r="AL16">
        <v>102805317</v>
      </c>
      <c r="AM16">
        <v>0</v>
      </c>
      <c r="AN16">
        <v>102805317</v>
      </c>
      <c r="AO16">
        <v>0</v>
      </c>
      <c r="AP16">
        <v>144071634069</v>
      </c>
      <c r="AQ16">
        <v>0</v>
      </c>
      <c r="AR16">
        <v>2048000</v>
      </c>
      <c r="AS16">
        <v>1</v>
      </c>
      <c r="AT16">
        <v>5.4616480000000003</v>
      </c>
      <c r="AU16">
        <v>1.8534379999999999</v>
      </c>
      <c r="AV16">
        <v>3.6288369999999999</v>
      </c>
      <c r="AW16">
        <v>1.06654</v>
      </c>
      <c r="AX16">
        <v>0.27313799999999999</v>
      </c>
      <c r="AY16">
        <v>2400000000</v>
      </c>
      <c r="AZ16">
        <v>4097.2476360000001</v>
      </c>
      <c r="BA16">
        <v>110.427595</v>
      </c>
      <c r="BB16">
        <v>5.3860250000000001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5.4421379999999999</v>
      </c>
      <c r="AU17">
        <v>2.653343</v>
      </c>
      <c r="AV17">
        <v>2.8094220000000001</v>
      </c>
      <c r="AW17">
        <v>1.170593</v>
      </c>
      <c r="AX17">
        <v>0.36418400000000001</v>
      </c>
      <c r="AY17">
        <v>2400000000</v>
      </c>
      <c r="AZ17">
        <v>996.43130900000006</v>
      </c>
    </row>
    <row r="18" spans="1:56" x14ac:dyDescent="0.25">
      <c r="A18" t="s">
        <v>78</v>
      </c>
      <c r="B18" t="s">
        <v>80</v>
      </c>
      <c r="AT18">
        <v>5.5201779999999996</v>
      </c>
      <c r="AU18">
        <v>2.05504</v>
      </c>
      <c r="AV18">
        <v>3.4857640000000001</v>
      </c>
      <c r="AW18">
        <v>1.170593</v>
      </c>
      <c r="AX18">
        <v>0.13006599999999999</v>
      </c>
      <c r="AY18">
        <v>2400000000</v>
      </c>
      <c r="AZ18">
        <v>1031.5321839999999</v>
      </c>
    </row>
    <row r="19" spans="1:56" x14ac:dyDescent="0.25">
      <c r="A19" t="s">
        <v>78</v>
      </c>
      <c r="B19" t="s">
        <v>144</v>
      </c>
      <c r="AT19">
        <v>6.4826649999999999</v>
      </c>
      <c r="AU19">
        <v>1.1966060000000001</v>
      </c>
      <c r="AV19">
        <v>5.306686</v>
      </c>
      <c r="AW19">
        <v>1.1185659999999999</v>
      </c>
      <c r="AX19">
        <v>0.26013199999999997</v>
      </c>
      <c r="AY19">
        <v>2400000000</v>
      </c>
      <c r="AZ19">
        <v>1037.6018839999999</v>
      </c>
    </row>
    <row r="20" spans="1:56" x14ac:dyDescent="0.25">
      <c r="A20" t="s">
        <v>78</v>
      </c>
      <c r="B20" t="s">
        <v>145</v>
      </c>
      <c r="AT20">
        <v>4.4016109999999999</v>
      </c>
      <c r="AU20">
        <v>1.508764</v>
      </c>
      <c r="AV20">
        <v>2.913475</v>
      </c>
      <c r="AW20">
        <v>0.80640800000000001</v>
      </c>
      <c r="AX20">
        <v>0.338171</v>
      </c>
      <c r="AY20">
        <v>2400000000</v>
      </c>
      <c r="AZ20">
        <v>1031.6822589999999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603.11664099999996</v>
      </c>
      <c r="H21">
        <v>603.11664099999996</v>
      </c>
      <c r="I21">
        <v>0</v>
      </c>
      <c r="J21">
        <v>150.77915999999999</v>
      </c>
      <c r="K21">
        <v>150.77915999999999</v>
      </c>
      <c r="L21">
        <v>0</v>
      </c>
      <c r="M21">
        <v>603.11664099999996</v>
      </c>
      <c r="N21">
        <v>0</v>
      </c>
      <c r="O21">
        <v>1.657203</v>
      </c>
      <c r="P21">
        <v>1.657203</v>
      </c>
      <c r="Q21">
        <v>0</v>
      </c>
      <c r="R21">
        <v>1.657203</v>
      </c>
      <c r="S21">
        <v>0</v>
      </c>
      <c r="T21">
        <v>42.835549</v>
      </c>
      <c r="U21">
        <v>42.835549</v>
      </c>
      <c r="V21">
        <v>0</v>
      </c>
      <c r="W21">
        <v>42.835549</v>
      </c>
      <c r="X21">
        <v>0</v>
      </c>
      <c r="Y21">
        <v>0</v>
      </c>
      <c r="Z21">
        <v>0</v>
      </c>
      <c r="AA21">
        <v>0</v>
      </c>
      <c r="AB21">
        <v>9490923520</v>
      </c>
      <c r="AC21">
        <v>0</v>
      </c>
      <c r="AD21">
        <v>36205</v>
      </c>
      <c r="AE21">
        <v>0</v>
      </c>
      <c r="AF21">
        <v>0</v>
      </c>
      <c r="AG21">
        <v>-1</v>
      </c>
      <c r="AH21">
        <v>143997677802</v>
      </c>
      <c r="AI21">
        <v>0</v>
      </c>
      <c r="AJ21">
        <v>143997677802</v>
      </c>
      <c r="AK21">
        <v>0</v>
      </c>
      <c r="AL21">
        <v>102805317</v>
      </c>
      <c r="AM21">
        <v>0</v>
      </c>
      <c r="AN21">
        <v>102805317</v>
      </c>
      <c r="AO21">
        <v>0</v>
      </c>
      <c r="AP21">
        <v>144071634069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389</v>
      </c>
      <c r="G22">
        <v>603.11664099999996</v>
      </c>
      <c r="H22">
        <v>603.11664099999996</v>
      </c>
      <c r="I22">
        <v>0</v>
      </c>
      <c r="J22">
        <v>150.77915999999999</v>
      </c>
      <c r="K22">
        <v>150.77915999999999</v>
      </c>
      <c r="L22">
        <v>0</v>
      </c>
      <c r="M22">
        <v>603.11664099999996</v>
      </c>
      <c r="N22">
        <v>0</v>
      </c>
      <c r="O22">
        <v>1.657203</v>
      </c>
      <c r="P22">
        <v>1.657203</v>
      </c>
      <c r="Q22">
        <v>0</v>
      </c>
      <c r="R22">
        <v>1.657203</v>
      </c>
      <c r="S22">
        <v>0</v>
      </c>
      <c r="T22">
        <v>42.835549</v>
      </c>
      <c r="U22">
        <v>42.835549</v>
      </c>
      <c r="V22">
        <v>0</v>
      </c>
      <c r="W22">
        <v>42.835549</v>
      </c>
      <c r="X22">
        <v>0</v>
      </c>
      <c r="Y22">
        <v>0</v>
      </c>
      <c r="Z22">
        <v>0</v>
      </c>
      <c r="AA22">
        <v>0</v>
      </c>
      <c r="AB22">
        <v>9490923520</v>
      </c>
      <c r="AC22">
        <v>0</v>
      </c>
      <c r="AD22">
        <v>36205</v>
      </c>
      <c r="AE22">
        <v>0</v>
      </c>
      <c r="AF22">
        <v>0</v>
      </c>
      <c r="AG22">
        <v>-1</v>
      </c>
      <c r="AH22">
        <v>143997677802</v>
      </c>
      <c r="AI22">
        <v>0</v>
      </c>
      <c r="AJ22">
        <v>143997677802</v>
      </c>
      <c r="AK22">
        <v>0</v>
      </c>
      <c r="AL22">
        <v>102805317</v>
      </c>
      <c r="AM22">
        <v>0</v>
      </c>
      <c r="AN22">
        <v>102805317</v>
      </c>
      <c r="AO22">
        <v>0</v>
      </c>
      <c r="AP22">
        <v>144071634069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390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594.49262899999997</v>
      </c>
      <c r="H33">
        <v>0</v>
      </c>
      <c r="I33">
        <v>594.49262899999997</v>
      </c>
      <c r="J33">
        <v>148.62315699999999</v>
      </c>
      <c r="K33">
        <v>0</v>
      </c>
      <c r="L33">
        <v>148.62315699999999</v>
      </c>
      <c r="M33">
        <v>594.49262899999997</v>
      </c>
      <c r="N33">
        <v>0</v>
      </c>
      <c r="O33">
        <v>1.681332</v>
      </c>
      <c r="P33">
        <v>0</v>
      </c>
      <c r="Q33">
        <v>1.681332</v>
      </c>
      <c r="R33">
        <v>1.681332</v>
      </c>
      <c r="S33">
        <v>0</v>
      </c>
      <c r="T33">
        <v>70.484448999999998</v>
      </c>
      <c r="U33">
        <v>0</v>
      </c>
      <c r="V33">
        <v>70.484448999999998</v>
      </c>
      <c r="W33">
        <v>70.484448999999998</v>
      </c>
      <c r="X33">
        <v>0</v>
      </c>
      <c r="Y33">
        <v>0</v>
      </c>
      <c r="Z33">
        <v>0</v>
      </c>
      <c r="AA33">
        <v>0</v>
      </c>
      <c r="AB33">
        <v>0</v>
      </c>
      <c r="AC33">
        <v>9355132928</v>
      </c>
      <c r="AD33">
        <v>0</v>
      </c>
      <c r="AE33">
        <v>35687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3.5953900000000001</v>
      </c>
      <c r="AU33">
        <v>1.1891370000000001</v>
      </c>
      <c r="AV33">
        <v>2.3977689999999998</v>
      </c>
      <c r="AW33">
        <v>0.92921699999999996</v>
      </c>
      <c r="AX33">
        <v>0.194941</v>
      </c>
      <c r="AZ33">
        <v>3784.8885439999999</v>
      </c>
      <c r="BA33">
        <v>165.348592</v>
      </c>
      <c r="BB33">
        <v>3.5822180000000001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594.49262899999997</v>
      </c>
      <c r="H34">
        <v>0</v>
      </c>
      <c r="I34">
        <v>594.49262899999997</v>
      </c>
      <c r="J34">
        <v>148.62315699999999</v>
      </c>
      <c r="K34">
        <v>0</v>
      </c>
      <c r="L34">
        <v>148.62315699999999</v>
      </c>
      <c r="M34">
        <v>594.49262899999997</v>
      </c>
      <c r="N34">
        <v>0</v>
      </c>
      <c r="O34">
        <v>1.681332</v>
      </c>
      <c r="P34">
        <v>0</v>
      </c>
      <c r="Q34">
        <v>1.681332</v>
      </c>
      <c r="R34">
        <v>1.681332</v>
      </c>
      <c r="S34">
        <v>0</v>
      </c>
      <c r="T34">
        <v>70.484448999999998</v>
      </c>
      <c r="U34">
        <v>0</v>
      </c>
      <c r="V34">
        <v>70.484448999999998</v>
      </c>
      <c r="W34">
        <v>70.484448999999998</v>
      </c>
      <c r="X34">
        <v>0</v>
      </c>
      <c r="Y34">
        <v>0</v>
      </c>
      <c r="Z34">
        <v>0</v>
      </c>
      <c r="AA34">
        <v>0</v>
      </c>
      <c r="AB34">
        <v>0</v>
      </c>
      <c r="AC34">
        <v>9355132928</v>
      </c>
      <c r="AD34">
        <v>0</v>
      </c>
      <c r="AE34">
        <v>35687</v>
      </c>
      <c r="AF34">
        <v>0</v>
      </c>
      <c r="AG34">
        <v>-1</v>
      </c>
      <c r="AH34">
        <v>0</v>
      </c>
      <c r="AI34">
        <v>144004068394</v>
      </c>
      <c r="AJ34">
        <v>144004068394</v>
      </c>
      <c r="AK34">
        <v>0</v>
      </c>
      <c r="AL34">
        <v>0</v>
      </c>
      <c r="AM34">
        <v>169162677</v>
      </c>
      <c r="AN34">
        <v>169162677</v>
      </c>
      <c r="AO34">
        <v>0</v>
      </c>
      <c r="AP34">
        <v>144070415411</v>
      </c>
      <c r="AQ34">
        <v>0</v>
      </c>
      <c r="AR34">
        <v>2048000</v>
      </c>
      <c r="AS34">
        <v>1</v>
      </c>
      <c r="AT34">
        <v>3.5953900000000001</v>
      </c>
      <c r="AU34">
        <v>1.1891370000000001</v>
      </c>
      <c r="AV34">
        <v>2.3977689999999998</v>
      </c>
      <c r="AW34">
        <v>0.92921699999999996</v>
      </c>
      <c r="AX34">
        <v>0.194941</v>
      </c>
      <c r="AY34">
        <v>2400000000</v>
      </c>
      <c r="AZ34">
        <v>3784.8885439999999</v>
      </c>
      <c r="BA34">
        <v>165.348592</v>
      </c>
      <c r="BB34">
        <v>3.5822180000000001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4.2191999999999998</v>
      </c>
      <c r="AU35">
        <v>2.2093259999999999</v>
      </c>
      <c r="AV35">
        <v>2.0013899999999998</v>
      </c>
      <c r="AW35">
        <v>1.117659</v>
      </c>
      <c r="AX35">
        <v>0.25992100000000001</v>
      </c>
      <c r="AY35">
        <v>2400000000</v>
      </c>
      <c r="AZ35">
        <v>935.42549699999995</v>
      </c>
    </row>
    <row r="36" spans="1:56" x14ac:dyDescent="0.25">
      <c r="A36" t="s">
        <v>78</v>
      </c>
      <c r="B36" t="s">
        <v>80</v>
      </c>
      <c r="AT36">
        <v>2.7896350000000001</v>
      </c>
      <c r="AU36">
        <v>0.83174599999999999</v>
      </c>
      <c r="AV36">
        <v>1.949406</v>
      </c>
      <c r="AW36">
        <v>0.96170699999999998</v>
      </c>
      <c r="AX36">
        <v>0.25992100000000001</v>
      </c>
      <c r="AY36">
        <v>2400000000</v>
      </c>
      <c r="AZ36">
        <v>963.38346100000001</v>
      </c>
    </row>
    <row r="37" spans="1:56" x14ac:dyDescent="0.25">
      <c r="A37" t="s">
        <v>78</v>
      </c>
      <c r="B37" t="s">
        <v>144</v>
      </c>
      <c r="AT37">
        <v>4.8690009999999999</v>
      </c>
      <c r="AU37">
        <v>0.96170699999999998</v>
      </c>
      <c r="AV37">
        <v>3.8988109999999998</v>
      </c>
      <c r="AW37">
        <v>0.70178600000000002</v>
      </c>
      <c r="AX37">
        <v>0.15595200000000001</v>
      </c>
      <c r="AY37">
        <v>2400000000</v>
      </c>
      <c r="AZ37">
        <v>924.41225799999995</v>
      </c>
    </row>
    <row r="38" spans="1:56" x14ac:dyDescent="0.25">
      <c r="A38" t="s">
        <v>78</v>
      </c>
      <c r="B38" t="s">
        <v>145</v>
      </c>
      <c r="AT38">
        <v>2.5037229999999999</v>
      </c>
      <c r="AU38">
        <v>0.75377000000000005</v>
      </c>
      <c r="AV38">
        <v>1.7414689999999999</v>
      </c>
      <c r="AW38">
        <v>0.93571499999999996</v>
      </c>
      <c r="AX38">
        <v>0.103968</v>
      </c>
      <c r="AY38">
        <v>2400000000</v>
      </c>
      <c r="AZ38">
        <v>961.667328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594.49262899999997</v>
      </c>
      <c r="H39">
        <v>0</v>
      </c>
      <c r="I39">
        <v>594.49262899999997</v>
      </c>
      <c r="J39">
        <v>148.62315699999999</v>
      </c>
      <c r="K39">
        <v>0</v>
      </c>
      <c r="L39">
        <v>148.62315699999999</v>
      </c>
      <c r="M39">
        <v>594.49262899999997</v>
      </c>
      <c r="N39">
        <v>0</v>
      </c>
      <c r="O39">
        <v>1.681332</v>
      </c>
      <c r="P39">
        <v>0</v>
      </c>
      <c r="Q39">
        <v>1.681332</v>
      </c>
      <c r="R39">
        <v>1.681332</v>
      </c>
      <c r="S39">
        <v>0</v>
      </c>
      <c r="T39">
        <v>70.484448999999998</v>
      </c>
      <c r="U39">
        <v>0</v>
      </c>
      <c r="V39">
        <v>70.484448999999998</v>
      </c>
      <c r="W39">
        <v>70.484448999999998</v>
      </c>
      <c r="X39">
        <v>0</v>
      </c>
      <c r="Y39">
        <v>0</v>
      </c>
      <c r="Z39">
        <v>0</v>
      </c>
      <c r="AA39">
        <v>0</v>
      </c>
      <c r="AB39">
        <v>0</v>
      </c>
      <c r="AC39">
        <v>9355132928</v>
      </c>
      <c r="AD39">
        <v>0</v>
      </c>
      <c r="AE39">
        <v>35687</v>
      </c>
      <c r="AF39">
        <v>0</v>
      </c>
      <c r="AG39">
        <v>-1</v>
      </c>
      <c r="AH39">
        <v>0</v>
      </c>
      <c r="AI39">
        <v>144004068394</v>
      </c>
      <c r="AJ39">
        <v>144004068394</v>
      </c>
      <c r="AK39">
        <v>0</v>
      </c>
      <c r="AL39">
        <v>0</v>
      </c>
      <c r="AM39">
        <v>169162677</v>
      </c>
      <c r="AN39">
        <v>169162677</v>
      </c>
      <c r="AO39">
        <v>0</v>
      </c>
      <c r="AP39">
        <v>144070415411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389</v>
      </c>
      <c r="G40">
        <v>594.49262899999997</v>
      </c>
      <c r="H40">
        <v>0</v>
      </c>
      <c r="I40">
        <v>594.49262899999997</v>
      </c>
      <c r="J40">
        <v>148.62315699999999</v>
      </c>
      <c r="K40">
        <v>0</v>
      </c>
      <c r="L40">
        <v>148.62315699999999</v>
      </c>
      <c r="M40">
        <v>594.49262899999997</v>
      </c>
      <c r="N40">
        <v>0</v>
      </c>
      <c r="O40">
        <v>1.681332</v>
      </c>
      <c r="P40">
        <v>0</v>
      </c>
      <c r="Q40">
        <v>1.681332</v>
      </c>
      <c r="R40">
        <v>1.681332</v>
      </c>
      <c r="S40">
        <v>0</v>
      </c>
      <c r="T40">
        <v>70.484448999999998</v>
      </c>
      <c r="U40">
        <v>0</v>
      </c>
      <c r="V40">
        <v>70.484448999999998</v>
      </c>
      <c r="W40">
        <v>70.484448999999998</v>
      </c>
      <c r="X40">
        <v>0</v>
      </c>
      <c r="Y40">
        <v>0</v>
      </c>
      <c r="Z40">
        <v>0</v>
      </c>
      <c r="AA40">
        <v>0</v>
      </c>
      <c r="AB40">
        <v>0</v>
      </c>
      <c r="AC40">
        <v>9355132928</v>
      </c>
      <c r="AD40">
        <v>0</v>
      </c>
      <c r="AE40">
        <v>35687</v>
      </c>
      <c r="AF40">
        <v>0</v>
      </c>
      <c r="AG40">
        <v>-1</v>
      </c>
      <c r="AH40">
        <v>0</v>
      </c>
      <c r="AI40">
        <v>144004068394</v>
      </c>
      <c r="AJ40">
        <v>144004068394</v>
      </c>
      <c r="AK40">
        <v>0</v>
      </c>
      <c r="AL40">
        <v>0</v>
      </c>
      <c r="AM40">
        <v>169162677</v>
      </c>
      <c r="AN40">
        <v>169162677</v>
      </c>
      <c r="AO40">
        <v>0</v>
      </c>
      <c r="AP40">
        <v>144070415411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391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215.90604200000001</v>
      </c>
      <c r="H52">
        <v>152.39054300000001</v>
      </c>
      <c r="I52">
        <v>63.515498999999998</v>
      </c>
      <c r="J52">
        <v>53.976509999999998</v>
      </c>
      <c r="K52">
        <v>38.097636000000001</v>
      </c>
      <c r="L52">
        <v>15.878875000000001</v>
      </c>
      <c r="M52">
        <v>215.90604200000001</v>
      </c>
      <c r="N52">
        <v>0</v>
      </c>
      <c r="O52">
        <v>4.6307710000000002</v>
      </c>
      <c r="P52">
        <v>6.0880720000000004</v>
      </c>
      <c r="Q52">
        <v>1.13432</v>
      </c>
      <c r="R52">
        <v>4.6307710000000002</v>
      </c>
      <c r="S52">
        <v>0</v>
      </c>
      <c r="T52">
        <v>80.617260000000002</v>
      </c>
      <c r="U52">
        <v>80.617260000000002</v>
      </c>
      <c r="V52">
        <v>8.2596410000000002</v>
      </c>
      <c r="W52">
        <v>80.617260000000002</v>
      </c>
      <c r="X52">
        <v>0</v>
      </c>
      <c r="Y52">
        <v>0</v>
      </c>
      <c r="Z52">
        <v>0</v>
      </c>
      <c r="AA52">
        <v>0</v>
      </c>
      <c r="AB52">
        <v>2397569024</v>
      </c>
      <c r="AC52">
        <v>999292928</v>
      </c>
      <c r="AD52">
        <v>9146</v>
      </c>
      <c r="AE52">
        <v>3812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2.2293660000000002</v>
      </c>
      <c r="AU52">
        <v>1.013706</v>
      </c>
      <c r="AV52">
        <v>1.2086490000000001</v>
      </c>
      <c r="AW52">
        <v>0.33140399999999998</v>
      </c>
      <c r="AX52">
        <v>3.8989000000000003E-2</v>
      </c>
      <c r="AZ52">
        <v>1834.056137</v>
      </c>
      <c r="BA52">
        <v>96.846405000000004</v>
      </c>
      <c r="BB52">
        <v>4.7985769999999999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215.90604200000001</v>
      </c>
      <c r="H53">
        <v>152.39054300000001</v>
      </c>
      <c r="I53">
        <v>63.515498999999998</v>
      </c>
      <c r="J53">
        <v>53.976509999999998</v>
      </c>
      <c r="K53">
        <v>38.097636000000001</v>
      </c>
      <c r="L53">
        <v>15.878875000000001</v>
      </c>
      <c r="M53">
        <v>215.90604200000001</v>
      </c>
      <c r="N53">
        <v>0</v>
      </c>
      <c r="O53">
        <v>4.6307710000000002</v>
      </c>
      <c r="P53">
        <v>6.0880720000000004</v>
      </c>
      <c r="Q53">
        <v>1.13432</v>
      </c>
      <c r="R53">
        <v>4.6307710000000002</v>
      </c>
      <c r="S53">
        <v>0</v>
      </c>
      <c r="T53">
        <v>80.617260000000002</v>
      </c>
      <c r="U53">
        <v>80.617260000000002</v>
      </c>
      <c r="V53">
        <v>8.2596410000000002</v>
      </c>
      <c r="W53">
        <v>80.617260000000002</v>
      </c>
      <c r="X53">
        <v>0</v>
      </c>
      <c r="Y53">
        <v>0</v>
      </c>
      <c r="Z53">
        <v>0</v>
      </c>
      <c r="AA53">
        <v>0</v>
      </c>
      <c r="AB53">
        <v>2397569024</v>
      </c>
      <c r="AC53">
        <v>999292928</v>
      </c>
      <c r="AD53">
        <v>9146</v>
      </c>
      <c r="AE53">
        <v>3812</v>
      </c>
      <c r="AF53">
        <v>0</v>
      </c>
      <c r="AG53">
        <v>-1</v>
      </c>
      <c r="AH53">
        <v>133635611107</v>
      </c>
      <c r="AI53">
        <v>10377667031</v>
      </c>
      <c r="AJ53">
        <v>144013278138</v>
      </c>
      <c r="AK53">
        <v>0</v>
      </c>
      <c r="AL53">
        <v>193481424</v>
      </c>
      <c r="AM53">
        <v>19823139</v>
      </c>
      <c r="AN53">
        <v>193481424</v>
      </c>
      <c r="AO53">
        <v>0</v>
      </c>
      <c r="AP53">
        <v>144040434039</v>
      </c>
      <c r="AQ53">
        <v>0</v>
      </c>
      <c r="AR53">
        <v>2048000</v>
      </c>
      <c r="AS53">
        <v>1</v>
      </c>
      <c r="AT53">
        <v>2.2293660000000002</v>
      </c>
      <c r="AU53">
        <v>1.013706</v>
      </c>
      <c r="AV53">
        <v>1.2086490000000001</v>
      </c>
      <c r="AW53">
        <v>0.33140399999999998</v>
      </c>
      <c r="AX53">
        <v>3.8989000000000003E-2</v>
      </c>
      <c r="AY53">
        <v>2400000000</v>
      </c>
      <c r="AZ53">
        <v>1834.056137</v>
      </c>
      <c r="BA53">
        <v>96.846405000000004</v>
      </c>
      <c r="BB53">
        <v>4.7985769999999999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2.9181659999999998</v>
      </c>
      <c r="AU54">
        <v>2.2093590000000001</v>
      </c>
      <c r="AV54">
        <v>0.70179599999999998</v>
      </c>
      <c r="AW54">
        <v>0.25992500000000002</v>
      </c>
      <c r="AX54">
        <v>2.5992000000000001E-2</v>
      </c>
      <c r="AY54">
        <v>2400000000</v>
      </c>
      <c r="AZ54">
        <v>448.03380900000002</v>
      </c>
    </row>
    <row r="55" spans="1:56" x14ac:dyDescent="0.25">
      <c r="A55" t="s">
        <v>78</v>
      </c>
      <c r="B55" t="s">
        <v>80</v>
      </c>
      <c r="AT55">
        <v>1.5925499999999999</v>
      </c>
      <c r="AU55">
        <v>0.467864</v>
      </c>
      <c r="AV55">
        <v>1.1176759999999999</v>
      </c>
      <c r="AW55">
        <v>0.44187199999999999</v>
      </c>
      <c r="AX55">
        <v>2.5992000000000001E-2</v>
      </c>
      <c r="AY55">
        <v>2400000000</v>
      </c>
      <c r="AZ55">
        <v>472.32660499999997</v>
      </c>
    </row>
    <row r="56" spans="1:56" x14ac:dyDescent="0.25">
      <c r="A56" t="s">
        <v>78</v>
      </c>
      <c r="B56" t="s">
        <v>144</v>
      </c>
      <c r="AT56">
        <v>1.670528</v>
      </c>
      <c r="AU56">
        <v>0.67580399999999996</v>
      </c>
      <c r="AV56">
        <v>0.98771299999999995</v>
      </c>
      <c r="AW56">
        <v>0.233932</v>
      </c>
      <c r="AX56">
        <v>5.1985000000000003E-2</v>
      </c>
      <c r="AY56">
        <v>2400000000</v>
      </c>
      <c r="AZ56">
        <v>459.71367800000002</v>
      </c>
    </row>
    <row r="57" spans="1:56" x14ac:dyDescent="0.25">
      <c r="A57" t="s">
        <v>78</v>
      </c>
      <c r="B57" t="s">
        <v>145</v>
      </c>
      <c r="AT57">
        <v>2.7362190000000002</v>
      </c>
      <c r="AU57">
        <v>0.70179599999999998</v>
      </c>
      <c r="AV57">
        <v>2.027412</v>
      </c>
      <c r="AW57">
        <v>0.38988699999999998</v>
      </c>
      <c r="AX57">
        <v>5.1985000000000003E-2</v>
      </c>
      <c r="AY57">
        <v>2400000000</v>
      </c>
      <c r="AZ57">
        <v>453.98204500000003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215.90604200000001</v>
      </c>
      <c r="H58">
        <v>152.39054300000001</v>
      </c>
      <c r="I58">
        <v>63.515498999999998</v>
      </c>
      <c r="J58">
        <v>53.976509999999998</v>
      </c>
      <c r="K58">
        <v>38.097636000000001</v>
      </c>
      <c r="L58">
        <v>15.878875000000001</v>
      </c>
      <c r="M58">
        <v>215.90604200000001</v>
      </c>
      <c r="N58">
        <v>0</v>
      </c>
      <c r="O58">
        <v>4.6307710000000002</v>
      </c>
      <c r="P58">
        <v>6.0880720000000004</v>
      </c>
      <c r="Q58">
        <v>1.13432</v>
      </c>
      <c r="R58">
        <v>4.6307710000000002</v>
      </c>
      <c r="S58">
        <v>0</v>
      </c>
      <c r="T58">
        <v>80.617260000000002</v>
      </c>
      <c r="U58">
        <v>80.617260000000002</v>
      </c>
      <c r="V58">
        <v>8.2596410000000002</v>
      </c>
      <c r="W58">
        <v>80.617260000000002</v>
      </c>
      <c r="X58">
        <v>0</v>
      </c>
      <c r="Y58">
        <v>0</v>
      </c>
      <c r="Z58">
        <v>0</v>
      </c>
      <c r="AA58">
        <v>0</v>
      </c>
      <c r="AB58">
        <v>2397569024</v>
      </c>
      <c r="AC58">
        <v>999292928</v>
      </c>
      <c r="AD58">
        <v>9146</v>
      </c>
      <c r="AE58">
        <v>3812</v>
      </c>
      <c r="AF58">
        <v>0</v>
      </c>
      <c r="AG58">
        <v>-1</v>
      </c>
      <c r="AH58">
        <v>133635611107</v>
      </c>
      <c r="AI58">
        <v>10377667031</v>
      </c>
      <c r="AJ58">
        <v>144013278138</v>
      </c>
      <c r="AK58">
        <v>0</v>
      </c>
      <c r="AL58">
        <v>193481424</v>
      </c>
      <c r="AM58">
        <v>19823139</v>
      </c>
      <c r="AN58">
        <v>193481424</v>
      </c>
      <c r="AO58">
        <v>0</v>
      </c>
      <c r="AP58">
        <v>144040434039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389</v>
      </c>
      <c r="G59">
        <v>215.90604200000001</v>
      </c>
      <c r="H59">
        <v>152.39054300000001</v>
      </c>
      <c r="I59">
        <v>63.515498999999998</v>
      </c>
      <c r="J59">
        <v>53.976509999999998</v>
      </c>
      <c r="K59">
        <v>38.097636000000001</v>
      </c>
      <c r="L59">
        <v>15.878875000000001</v>
      </c>
      <c r="M59">
        <v>215.90604200000001</v>
      </c>
      <c r="N59">
        <v>0</v>
      </c>
      <c r="O59">
        <v>4.6307710000000002</v>
      </c>
      <c r="P59">
        <v>6.0880720000000004</v>
      </c>
      <c r="Q59">
        <v>1.13432</v>
      </c>
      <c r="R59">
        <v>4.6307710000000002</v>
      </c>
      <c r="S59">
        <v>0</v>
      </c>
      <c r="T59">
        <v>80.617260000000002</v>
      </c>
      <c r="U59">
        <v>80.617260000000002</v>
      </c>
      <c r="V59">
        <v>8.2596410000000002</v>
      </c>
      <c r="W59">
        <v>80.617260000000002</v>
      </c>
      <c r="X59">
        <v>0</v>
      </c>
      <c r="Y59">
        <v>0</v>
      </c>
      <c r="Z59">
        <v>0</v>
      </c>
      <c r="AA59">
        <v>0</v>
      </c>
      <c r="AB59">
        <v>2397569024</v>
      </c>
      <c r="AC59">
        <v>999292928</v>
      </c>
      <c r="AD59">
        <v>9146</v>
      </c>
      <c r="AE59">
        <v>3812</v>
      </c>
      <c r="AF59">
        <v>0</v>
      </c>
      <c r="AG59">
        <v>-1</v>
      </c>
      <c r="AH59">
        <v>133635611107</v>
      </c>
      <c r="AI59">
        <v>10377667031</v>
      </c>
      <c r="AJ59">
        <v>144013278138</v>
      </c>
      <c r="AK59">
        <v>0</v>
      </c>
      <c r="AL59">
        <v>193481424</v>
      </c>
      <c r="AM59">
        <v>19823139</v>
      </c>
      <c r="AN59">
        <v>193481424</v>
      </c>
      <c r="AO59">
        <v>0</v>
      </c>
      <c r="AP59">
        <v>144040434039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392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100.9546</v>
      </c>
      <c r="H71">
        <v>70.463279</v>
      </c>
      <c r="I71">
        <v>30.491322</v>
      </c>
      <c r="J71">
        <v>25.23865</v>
      </c>
      <c r="K71">
        <v>17.615819999999999</v>
      </c>
      <c r="L71">
        <v>7.6228300000000004</v>
      </c>
      <c r="M71">
        <v>100.9546</v>
      </c>
      <c r="N71">
        <v>0</v>
      </c>
      <c r="O71">
        <v>9.9034379999999995</v>
      </c>
      <c r="P71">
        <v>13.59201</v>
      </c>
      <c r="Q71">
        <v>1.3794109999999999</v>
      </c>
      <c r="R71">
        <v>9.9034379999999995</v>
      </c>
      <c r="S71">
        <v>0</v>
      </c>
      <c r="T71">
        <v>125.157956</v>
      </c>
      <c r="U71">
        <v>125.157956</v>
      </c>
      <c r="V71">
        <v>19.271519999999999</v>
      </c>
      <c r="W71">
        <v>125.157956</v>
      </c>
      <c r="X71">
        <v>0</v>
      </c>
      <c r="Y71">
        <v>0</v>
      </c>
      <c r="Z71">
        <v>0</v>
      </c>
      <c r="AA71">
        <v>0</v>
      </c>
      <c r="AB71">
        <v>1108606976</v>
      </c>
      <c r="AC71">
        <v>479723520</v>
      </c>
      <c r="AD71">
        <v>4229</v>
      </c>
      <c r="AE71">
        <v>1830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2.1904119999999998</v>
      </c>
      <c r="AU71">
        <v>1.2086490000000001</v>
      </c>
      <c r="AV71">
        <v>0.97471699999999994</v>
      </c>
      <c r="AW71">
        <v>0.227434</v>
      </c>
      <c r="AX71">
        <v>0.10397000000000001</v>
      </c>
      <c r="AZ71">
        <v>1305.429087</v>
      </c>
      <c r="BA71">
        <v>46.089312999999997</v>
      </c>
      <c r="BB71">
        <v>4.1321070000000004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100.9546</v>
      </c>
      <c r="H72">
        <v>70.463279</v>
      </c>
      <c r="I72">
        <v>30.491322</v>
      </c>
      <c r="J72">
        <v>25.23865</v>
      </c>
      <c r="K72">
        <v>17.615819999999999</v>
      </c>
      <c r="L72">
        <v>7.6228300000000004</v>
      </c>
      <c r="M72">
        <v>100.9546</v>
      </c>
      <c r="N72">
        <v>0</v>
      </c>
      <c r="O72">
        <v>9.9034379999999995</v>
      </c>
      <c r="P72">
        <v>13.59201</v>
      </c>
      <c r="Q72">
        <v>1.3794109999999999</v>
      </c>
      <c r="R72">
        <v>9.9034379999999995</v>
      </c>
      <c r="S72">
        <v>0</v>
      </c>
      <c r="T72">
        <v>125.157956</v>
      </c>
      <c r="U72">
        <v>125.157956</v>
      </c>
      <c r="V72">
        <v>19.271519999999999</v>
      </c>
      <c r="W72">
        <v>125.157956</v>
      </c>
      <c r="X72">
        <v>0</v>
      </c>
      <c r="Y72">
        <v>0</v>
      </c>
      <c r="Z72">
        <v>0</v>
      </c>
      <c r="AA72">
        <v>0</v>
      </c>
      <c r="AB72">
        <v>1108606976</v>
      </c>
      <c r="AC72">
        <v>479723520</v>
      </c>
      <c r="AD72">
        <v>4229</v>
      </c>
      <c r="AE72">
        <v>1830</v>
      </c>
      <c r="AF72">
        <v>0</v>
      </c>
      <c r="AG72">
        <v>-1</v>
      </c>
      <c r="AH72">
        <v>137953465235</v>
      </c>
      <c r="AI72">
        <v>6058372654</v>
      </c>
      <c r="AJ72">
        <v>144011837889</v>
      </c>
      <c r="AK72">
        <v>0</v>
      </c>
      <c r="AL72">
        <v>300379095</v>
      </c>
      <c r="AM72">
        <v>46251648</v>
      </c>
      <c r="AN72">
        <v>300379095</v>
      </c>
      <c r="AO72">
        <v>0</v>
      </c>
      <c r="AP72">
        <v>144040984155</v>
      </c>
      <c r="AQ72">
        <v>0</v>
      </c>
      <c r="AR72">
        <v>2048000</v>
      </c>
      <c r="AS72">
        <v>1</v>
      </c>
      <c r="AT72">
        <v>2.1904119999999998</v>
      </c>
      <c r="AU72">
        <v>1.2086490000000001</v>
      </c>
      <c r="AV72">
        <v>0.97471699999999994</v>
      </c>
      <c r="AW72">
        <v>0.227434</v>
      </c>
      <c r="AX72">
        <v>0.10397000000000001</v>
      </c>
      <c r="AY72">
        <v>2400000000</v>
      </c>
      <c r="AZ72">
        <v>1305.429087</v>
      </c>
      <c r="BA72">
        <v>46.089312999999997</v>
      </c>
      <c r="BB72">
        <v>4.1321070000000004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3.6459899999999998</v>
      </c>
      <c r="AU73">
        <v>2.079396</v>
      </c>
      <c r="AV73">
        <v>1.559547</v>
      </c>
      <c r="AW73">
        <v>0.25992399999999999</v>
      </c>
      <c r="AX73">
        <v>0.12996199999999999</v>
      </c>
      <c r="AY73">
        <v>2400000000</v>
      </c>
      <c r="AZ73">
        <v>294.912441</v>
      </c>
    </row>
    <row r="74" spans="1:56" x14ac:dyDescent="0.25">
      <c r="A74" t="s">
        <v>78</v>
      </c>
      <c r="B74" t="s">
        <v>80</v>
      </c>
      <c r="AT74">
        <v>1.436631</v>
      </c>
      <c r="AU74">
        <v>0.70179599999999998</v>
      </c>
      <c r="AV74">
        <v>0.72778900000000002</v>
      </c>
      <c r="AW74">
        <v>0.28591699999999998</v>
      </c>
      <c r="AX74">
        <v>0.181947</v>
      </c>
      <c r="AY74">
        <v>2400000000</v>
      </c>
      <c r="AZ74">
        <v>345.16418800000002</v>
      </c>
    </row>
    <row r="75" spans="1:56" x14ac:dyDescent="0.25">
      <c r="A75" t="s">
        <v>78</v>
      </c>
      <c r="B75" t="s">
        <v>144</v>
      </c>
      <c r="AT75">
        <v>2.086443</v>
      </c>
      <c r="AU75">
        <v>1.325615</v>
      </c>
      <c r="AV75">
        <v>0.75378100000000003</v>
      </c>
      <c r="AW75">
        <v>0.15595500000000001</v>
      </c>
      <c r="AX75">
        <v>7.7977000000000005E-2</v>
      </c>
      <c r="AY75">
        <v>2400000000</v>
      </c>
      <c r="AZ75">
        <v>329.55215600000002</v>
      </c>
    </row>
    <row r="76" spans="1:56" x14ac:dyDescent="0.25">
      <c r="A76" t="s">
        <v>78</v>
      </c>
      <c r="B76" t="s">
        <v>145</v>
      </c>
      <c r="AT76">
        <v>1.5925860000000001</v>
      </c>
      <c r="AU76">
        <v>0.72778900000000002</v>
      </c>
      <c r="AV76">
        <v>0.85775100000000004</v>
      </c>
      <c r="AW76">
        <v>0.20794000000000001</v>
      </c>
      <c r="AX76">
        <v>2.5992000000000001E-2</v>
      </c>
      <c r="AY76">
        <v>2400000000</v>
      </c>
      <c r="AZ76">
        <v>335.80030099999999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100.9546</v>
      </c>
      <c r="H77">
        <v>70.463279</v>
      </c>
      <c r="I77">
        <v>30.491322</v>
      </c>
      <c r="J77">
        <v>25.23865</v>
      </c>
      <c r="K77">
        <v>17.615819999999999</v>
      </c>
      <c r="L77">
        <v>7.6228300000000004</v>
      </c>
      <c r="M77">
        <v>100.9546</v>
      </c>
      <c r="N77">
        <v>0</v>
      </c>
      <c r="O77">
        <v>9.9034379999999995</v>
      </c>
      <c r="P77">
        <v>13.59201</v>
      </c>
      <c r="Q77">
        <v>1.3794109999999999</v>
      </c>
      <c r="R77">
        <v>9.9034379999999995</v>
      </c>
      <c r="S77">
        <v>0</v>
      </c>
      <c r="T77">
        <v>125.157956</v>
      </c>
      <c r="U77">
        <v>125.157956</v>
      </c>
      <c r="V77">
        <v>19.271519999999999</v>
      </c>
      <c r="W77">
        <v>125.157956</v>
      </c>
      <c r="X77">
        <v>0</v>
      </c>
      <c r="Y77">
        <v>0</v>
      </c>
      <c r="Z77">
        <v>0</v>
      </c>
      <c r="AA77">
        <v>0</v>
      </c>
      <c r="AB77">
        <v>1108606976</v>
      </c>
      <c r="AC77">
        <v>479723520</v>
      </c>
      <c r="AD77">
        <v>4229</v>
      </c>
      <c r="AE77">
        <v>1830</v>
      </c>
      <c r="AF77">
        <v>0</v>
      </c>
      <c r="AG77">
        <v>-1</v>
      </c>
      <c r="AH77">
        <v>137953465235</v>
      </c>
      <c r="AI77">
        <v>6058372654</v>
      </c>
      <c r="AJ77">
        <v>144011837889</v>
      </c>
      <c r="AK77">
        <v>0</v>
      </c>
      <c r="AL77">
        <v>300379095</v>
      </c>
      <c r="AM77">
        <v>46251648</v>
      </c>
      <c r="AN77">
        <v>300379095</v>
      </c>
      <c r="AO77">
        <v>0</v>
      </c>
      <c r="AP77">
        <v>144040984155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389</v>
      </c>
      <c r="G78">
        <v>100.9546</v>
      </c>
      <c r="H78">
        <v>70.463279</v>
      </c>
      <c r="I78">
        <v>30.491322</v>
      </c>
      <c r="J78">
        <v>25.23865</v>
      </c>
      <c r="K78">
        <v>17.615819999999999</v>
      </c>
      <c r="L78">
        <v>7.6228300000000004</v>
      </c>
      <c r="M78">
        <v>100.9546</v>
      </c>
      <c r="N78">
        <v>0</v>
      </c>
      <c r="O78">
        <v>9.9034379999999995</v>
      </c>
      <c r="P78">
        <v>13.59201</v>
      </c>
      <c r="Q78">
        <v>1.3794109999999999</v>
      </c>
      <c r="R78">
        <v>9.9034379999999995</v>
      </c>
      <c r="S78">
        <v>0</v>
      </c>
      <c r="T78">
        <v>125.157956</v>
      </c>
      <c r="U78">
        <v>125.157956</v>
      </c>
      <c r="V78">
        <v>19.271519999999999</v>
      </c>
      <c r="W78">
        <v>125.157956</v>
      </c>
      <c r="X78">
        <v>0</v>
      </c>
      <c r="Y78">
        <v>0</v>
      </c>
      <c r="Z78">
        <v>0</v>
      </c>
      <c r="AA78">
        <v>0</v>
      </c>
      <c r="AB78">
        <v>1108606976</v>
      </c>
      <c r="AC78">
        <v>479723520</v>
      </c>
      <c r="AD78">
        <v>4229</v>
      </c>
      <c r="AE78">
        <v>1830</v>
      </c>
      <c r="AF78">
        <v>0</v>
      </c>
      <c r="AG78">
        <v>-1</v>
      </c>
      <c r="AH78">
        <v>137953465235</v>
      </c>
      <c r="AI78">
        <v>6058372654</v>
      </c>
      <c r="AJ78">
        <v>144011837889</v>
      </c>
      <c r="AK78">
        <v>0</v>
      </c>
      <c r="AL78">
        <v>300379095</v>
      </c>
      <c r="AM78">
        <v>46251648</v>
      </c>
      <c r="AN78">
        <v>300379095</v>
      </c>
      <c r="AO78">
        <v>0</v>
      </c>
      <c r="AP78">
        <v>144040984155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393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52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394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604.48885399999995</v>
      </c>
      <c r="H15">
        <v>604.48885399999995</v>
      </c>
      <c r="I15">
        <v>0</v>
      </c>
      <c r="J15">
        <v>151.12221299999999</v>
      </c>
      <c r="K15">
        <v>151.12221299999999</v>
      </c>
      <c r="L15">
        <v>0</v>
      </c>
      <c r="M15">
        <v>604.48885399999995</v>
      </c>
      <c r="N15">
        <v>0</v>
      </c>
      <c r="O15">
        <v>1.6535139999999999</v>
      </c>
      <c r="P15">
        <v>1.6535139999999999</v>
      </c>
      <c r="Q15">
        <v>0</v>
      </c>
      <c r="R15">
        <v>1.6535139999999999</v>
      </c>
      <c r="S15">
        <v>0</v>
      </c>
      <c r="T15">
        <v>39.957883000000002</v>
      </c>
      <c r="U15">
        <v>39.957883000000002</v>
      </c>
      <c r="V15">
        <v>0</v>
      </c>
      <c r="W15">
        <v>39.957883000000002</v>
      </c>
      <c r="X15">
        <v>0</v>
      </c>
      <c r="Y15">
        <v>0</v>
      </c>
      <c r="Z15">
        <v>0</v>
      </c>
      <c r="AA15">
        <v>0</v>
      </c>
      <c r="AB15">
        <v>9512157184</v>
      </c>
      <c r="AC15">
        <v>0</v>
      </c>
      <c r="AD15">
        <v>36286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3.931012</v>
      </c>
      <c r="AU15">
        <v>1.338624</v>
      </c>
      <c r="AV15">
        <v>2.5862729999999998</v>
      </c>
      <c r="AW15">
        <v>0.85126100000000005</v>
      </c>
      <c r="AX15">
        <v>0.25992700000000002</v>
      </c>
      <c r="AZ15">
        <v>3858.3570420000001</v>
      </c>
      <c r="BA15">
        <v>153.77434099999999</v>
      </c>
      <c r="BB15">
        <v>5.2318290000000003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604.48885399999995</v>
      </c>
      <c r="H16">
        <v>604.48885399999995</v>
      </c>
      <c r="I16">
        <v>0</v>
      </c>
      <c r="J16">
        <v>151.12221299999999</v>
      </c>
      <c r="K16">
        <v>151.12221299999999</v>
      </c>
      <c r="L16">
        <v>0</v>
      </c>
      <c r="M16">
        <v>604.48885399999995</v>
      </c>
      <c r="N16">
        <v>0</v>
      </c>
      <c r="O16">
        <v>1.6535139999999999</v>
      </c>
      <c r="P16">
        <v>1.6535139999999999</v>
      </c>
      <c r="Q16">
        <v>0</v>
      </c>
      <c r="R16">
        <v>1.6535139999999999</v>
      </c>
      <c r="S16">
        <v>0</v>
      </c>
      <c r="T16">
        <v>39.957883000000002</v>
      </c>
      <c r="U16">
        <v>39.957883000000002</v>
      </c>
      <c r="V16">
        <v>0</v>
      </c>
      <c r="W16">
        <v>39.957883000000002</v>
      </c>
      <c r="X16">
        <v>0</v>
      </c>
      <c r="Y16">
        <v>0</v>
      </c>
      <c r="Z16">
        <v>0</v>
      </c>
      <c r="AA16">
        <v>0</v>
      </c>
      <c r="AB16">
        <v>9512157184</v>
      </c>
      <c r="AC16">
        <v>0</v>
      </c>
      <c r="AD16">
        <v>36286</v>
      </c>
      <c r="AE16">
        <v>0</v>
      </c>
      <c r="AF16">
        <v>0</v>
      </c>
      <c r="AG16">
        <v>-1</v>
      </c>
      <c r="AH16">
        <v>143998575890</v>
      </c>
      <c r="AI16">
        <v>0</v>
      </c>
      <c r="AJ16">
        <v>143998575890</v>
      </c>
      <c r="AK16">
        <v>0</v>
      </c>
      <c r="AL16">
        <v>95898920</v>
      </c>
      <c r="AM16">
        <v>0</v>
      </c>
      <c r="AN16">
        <v>95898920</v>
      </c>
      <c r="AO16">
        <v>0</v>
      </c>
      <c r="AP16">
        <v>144066179974</v>
      </c>
      <c r="AQ16">
        <v>0</v>
      </c>
      <c r="AR16">
        <v>2048000</v>
      </c>
      <c r="AS16">
        <v>1</v>
      </c>
      <c r="AT16">
        <v>3.931012</v>
      </c>
      <c r="AU16">
        <v>1.338624</v>
      </c>
      <c r="AV16">
        <v>2.5862729999999998</v>
      </c>
      <c r="AW16">
        <v>0.85126100000000005</v>
      </c>
      <c r="AX16">
        <v>0.25992700000000002</v>
      </c>
      <c r="AY16">
        <v>2400000000</v>
      </c>
      <c r="AZ16">
        <v>3858.3570420000001</v>
      </c>
      <c r="BA16">
        <v>153.77434099999999</v>
      </c>
      <c r="BB16">
        <v>5.2318290000000003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3.7750560000000002</v>
      </c>
      <c r="AU17">
        <v>2.2873570000000001</v>
      </c>
      <c r="AV17">
        <v>1.4815830000000001</v>
      </c>
      <c r="AW17">
        <v>0.77978099999999995</v>
      </c>
      <c r="AX17">
        <v>0.31191200000000002</v>
      </c>
      <c r="AY17">
        <v>2400000000</v>
      </c>
      <c r="AZ17">
        <v>955.60851000000002</v>
      </c>
    </row>
    <row r="18" spans="1:56" x14ac:dyDescent="0.25">
      <c r="A18" t="s">
        <v>78</v>
      </c>
      <c r="B18" t="s">
        <v>80</v>
      </c>
      <c r="AT18">
        <v>5.5945450000000001</v>
      </c>
      <c r="AU18">
        <v>1.1956640000000001</v>
      </c>
      <c r="AV18">
        <v>4.3927649999999998</v>
      </c>
      <c r="AW18">
        <v>0.51985400000000004</v>
      </c>
      <c r="AX18">
        <v>0.31191200000000002</v>
      </c>
      <c r="AY18">
        <v>2400000000</v>
      </c>
      <c r="AZ18">
        <v>951.65964599999995</v>
      </c>
    </row>
    <row r="19" spans="1:56" x14ac:dyDescent="0.25">
      <c r="A19" t="s">
        <v>78</v>
      </c>
      <c r="B19" t="s">
        <v>144</v>
      </c>
      <c r="AT19">
        <v>3.3591730000000002</v>
      </c>
      <c r="AU19">
        <v>0.93573700000000004</v>
      </c>
      <c r="AV19">
        <v>2.4173200000000001</v>
      </c>
      <c r="AW19">
        <v>1.0137149999999999</v>
      </c>
      <c r="AX19">
        <v>0.20794199999999999</v>
      </c>
      <c r="AY19">
        <v>2400000000</v>
      </c>
      <c r="AZ19">
        <v>973.50336300000004</v>
      </c>
    </row>
    <row r="20" spans="1:56" x14ac:dyDescent="0.25">
      <c r="A20" t="s">
        <v>78</v>
      </c>
      <c r="B20" t="s">
        <v>145</v>
      </c>
      <c r="AT20">
        <v>2.995276</v>
      </c>
      <c r="AU20">
        <v>0.93573700000000004</v>
      </c>
      <c r="AV20">
        <v>2.053423</v>
      </c>
      <c r="AW20">
        <v>1.091693</v>
      </c>
      <c r="AX20">
        <v>0.20794199999999999</v>
      </c>
      <c r="AY20">
        <v>2400000000</v>
      </c>
      <c r="AZ20">
        <v>977.58552299999997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604.48885399999995</v>
      </c>
      <c r="H21">
        <v>604.48885399999995</v>
      </c>
      <c r="I21">
        <v>0</v>
      </c>
      <c r="J21">
        <v>151.12221299999999</v>
      </c>
      <c r="K21">
        <v>151.12221299999999</v>
      </c>
      <c r="L21">
        <v>0</v>
      </c>
      <c r="M21">
        <v>604.48885399999995</v>
      </c>
      <c r="N21">
        <v>0</v>
      </c>
      <c r="O21">
        <v>1.6535139999999999</v>
      </c>
      <c r="P21">
        <v>1.6535139999999999</v>
      </c>
      <c r="Q21">
        <v>0</v>
      </c>
      <c r="R21">
        <v>1.6535139999999999</v>
      </c>
      <c r="S21">
        <v>0</v>
      </c>
      <c r="T21">
        <v>39.957883000000002</v>
      </c>
      <c r="U21">
        <v>39.957883000000002</v>
      </c>
      <c r="V21">
        <v>0</v>
      </c>
      <c r="W21">
        <v>39.957883000000002</v>
      </c>
      <c r="X21">
        <v>0</v>
      </c>
      <c r="Y21">
        <v>0</v>
      </c>
      <c r="Z21">
        <v>0</v>
      </c>
      <c r="AA21">
        <v>0</v>
      </c>
      <c r="AB21">
        <v>9512157184</v>
      </c>
      <c r="AC21">
        <v>0</v>
      </c>
      <c r="AD21">
        <v>36286</v>
      </c>
      <c r="AE21">
        <v>0</v>
      </c>
      <c r="AF21">
        <v>0</v>
      </c>
      <c r="AG21">
        <v>-1</v>
      </c>
      <c r="AH21">
        <v>143998575890</v>
      </c>
      <c r="AI21">
        <v>0</v>
      </c>
      <c r="AJ21">
        <v>143998575890</v>
      </c>
      <c r="AK21">
        <v>0</v>
      </c>
      <c r="AL21">
        <v>95898920</v>
      </c>
      <c r="AM21">
        <v>0</v>
      </c>
      <c r="AN21">
        <v>95898920</v>
      </c>
      <c r="AO21">
        <v>0</v>
      </c>
      <c r="AP21">
        <v>144066179974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389</v>
      </c>
      <c r="G22">
        <v>604.48885399999995</v>
      </c>
      <c r="H22">
        <v>604.48885399999995</v>
      </c>
      <c r="I22">
        <v>0</v>
      </c>
      <c r="J22">
        <v>151.12221299999999</v>
      </c>
      <c r="K22">
        <v>151.12221299999999</v>
      </c>
      <c r="L22">
        <v>0</v>
      </c>
      <c r="M22">
        <v>604.48885399999995</v>
      </c>
      <c r="N22">
        <v>0</v>
      </c>
      <c r="O22">
        <v>1.6535139999999999</v>
      </c>
      <c r="P22">
        <v>1.6535139999999999</v>
      </c>
      <c r="Q22">
        <v>0</v>
      </c>
      <c r="R22">
        <v>1.6535139999999999</v>
      </c>
      <c r="S22">
        <v>0</v>
      </c>
      <c r="T22">
        <v>39.957883000000002</v>
      </c>
      <c r="U22">
        <v>39.957883000000002</v>
      </c>
      <c r="V22">
        <v>0</v>
      </c>
      <c r="W22">
        <v>39.957883000000002</v>
      </c>
      <c r="X22">
        <v>0</v>
      </c>
      <c r="Y22">
        <v>0</v>
      </c>
      <c r="Z22">
        <v>0</v>
      </c>
      <c r="AA22">
        <v>0</v>
      </c>
      <c r="AB22">
        <v>9512157184</v>
      </c>
      <c r="AC22">
        <v>0</v>
      </c>
      <c r="AD22">
        <v>36286</v>
      </c>
      <c r="AE22">
        <v>0</v>
      </c>
      <c r="AF22">
        <v>0</v>
      </c>
      <c r="AG22">
        <v>-1</v>
      </c>
      <c r="AH22">
        <v>143998575890</v>
      </c>
      <c r="AI22">
        <v>0</v>
      </c>
      <c r="AJ22">
        <v>143998575890</v>
      </c>
      <c r="AK22">
        <v>0</v>
      </c>
      <c r="AL22">
        <v>95898920</v>
      </c>
      <c r="AM22">
        <v>0</v>
      </c>
      <c r="AN22">
        <v>95898920</v>
      </c>
      <c r="AO22">
        <v>0</v>
      </c>
      <c r="AP22">
        <v>144066179974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395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596.79870700000004</v>
      </c>
      <c r="H33">
        <v>0</v>
      </c>
      <c r="I33">
        <v>596.79870700000004</v>
      </c>
      <c r="J33">
        <v>149.19967700000001</v>
      </c>
      <c r="K33">
        <v>0</v>
      </c>
      <c r="L33">
        <v>149.19967700000001</v>
      </c>
      <c r="M33">
        <v>596.79870700000004</v>
      </c>
      <c r="N33">
        <v>0</v>
      </c>
      <c r="O33">
        <v>1.6748320000000001</v>
      </c>
      <c r="P33">
        <v>0</v>
      </c>
      <c r="Q33">
        <v>1.6748320000000001</v>
      </c>
      <c r="R33">
        <v>1.6748320000000001</v>
      </c>
      <c r="S33">
        <v>0</v>
      </c>
      <c r="T33">
        <v>61.781505000000003</v>
      </c>
      <c r="U33">
        <v>0</v>
      </c>
      <c r="V33">
        <v>61.781505000000003</v>
      </c>
      <c r="W33">
        <v>61.781505000000003</v>
      </c>
      <c r="X33">
        <v>0</v>
      </c>
      <c r="Y33">
        <v>0</v>
      </c>
      <c r="Z33">
        <v>0</v>
      </c>
      <c r="AA33">
        <v>0</v>
      </c>
      <c r="AB33">
        <v>0</v>
      </c>
      <c r="AC33">
        <v>9387376640</v>
      </c>
      <c r="AD33">
        <v>0</v>
      </c>
      <c r="AE33">
        <v>35810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3.580606</v>
      </c>
      <c r="AU33">
        <v>1.0916870000000001</v>
      </c>
      <c r="AV33">
        <v>2.4822890000000002</v>
      </c>
      <c r="AW33">
        <v>0.99421499999999996</v>
      </c>
      <c r="AX33">
        <v>0.21443899999999999</v>
      </c>
      <c r="AZ33">
        <v>3785.8084690000001</v>
      </c>
      <c r="BA33">
        <v>166.67533299999999</v>
      </c>
      <c r="BB33">
        <v>4.4320360000000001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596.79870700000004</v>
      </c>
      <c r="H34">
        <v>0</v>
      </c>
      <c r="I34">
        <v>596.79870700000004</v>
      </c>
      <c r="J34">
        <v>149.19967700000001</v>
      </c>
      <c r="K34">
        <v>0</v>
      </c>
      <c r="L34">
        <v>149.19967700000001</v>
      </c>
      <c r="M34">
        <v>596.79870700000004</v>
      </c>
      <c r="N34">
        <v>0</v>
      </c>
      <c r="O34">
        <v>1.6748320000000001</v>
      </c>
      <c r="P34">
        <v>0</v>
      </c>
      <c r="Q34">
        <v>1.6748320000000001</v>
      </c>
      <c r="R34">
        <v>1.6748320000000001</v>
      </c>
      <c r="S34">
        <v>0</v>
      </c>
      <c r="T34">
        <v>61.781505000000003</v>
      </c>
      <c r="U34">
        <v>0</v>
      </c>
      <c r="V34">
        <v>61.781505000000003</v>
      </c>
      <c r="W34">
        <v>61.781505000000003</v>
      </c>
      <c r="X34">
        <v>0</v>
      </c>
      <c r="Y34">
        <v>0</v>
      </c>
      <c r="Z34">
        <v>0</v>
      </c>
      <c r="AA34">
        <v>0</v>
      </c>
      <c r="AB34">
        <v>0</v>
      </c>
      <c r="AC34">
        <v>9387376640</v>
      </c>
      <c r="AD34">
        <v>0</v>
      </c>
      <c r="AE34">
        <v>35810</v>
      </c>
      <c r="AF34">
        <v>0</v>
      </c>
      <c r="AG34">
        <v>-1</v>
      </c>
      <c r="AH34">
        <v>0</v>
      </c>
      <c r="AI34">
        <v>143941753176</v>
      </c>
      <c r="AJ34">
        <v>143941753176</v>
      </c>
      <c r="AK34">
        <v>0</v>
      </c>
      <c r="AL34">
        <v>0</v>
      </c>
      <c r="AM34">
        <v>148275612</v>
      </c>
      <c r="AN34">
        <v>148275612</v>
      </c>
      <c r="AO34">
        <v>0</v>
      </c>
      <c r="AP34">
        <v>144008354993</v>
      </c>
      <c r="AQ34">
        <v>0</v>
      </c>
      <c r="AR34">
        <v>2048000</v>
      </c>
      <c r="AS34">
        <v>1</v>
      </c>
      <c r="AT34">
        <v>3.580606</v>
      </c>
      <c r="AU34">
        <v>1.0916870000000001</v>
      </c>
      <c r="AV34">
        <v>2.4822890000000002</v>
      </c>
      <c r="AW34">
        <v>0.99421499999999996</v>
      </c>
      <c r="AX34">
        <v>0.21443899999999999</v>
      </c>
      <c r="AY34">
        <v>2400000000</v>
      </c>
      <c r="AZ34">
        <v>3785.8084690000001</v>
      </c>
      <c r="BA34">
        <v>166.67533299999999</v>
      </c>
      <c r="BB34">
        <v>4.4320360000000001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4.3473870000000003</v>
      </c>
      <c r="AU35">
        <v>2.1573820000000001</v>
      </c>
      <c r="AV35">
        <v>2.1833749999999998</v>
      </c>
      <c r="AW35">
        <v>1.1956580000000001</v>
      </c>
      <c r="AX35">
        <v>0.38988800000000001</v>
      </c>
      <c r="AY35">
        <v>2400000000</v>
      </c>
      <c r="AZ35">
        <v>938.34199100000001</v>
      </c>
    </row>
    <row r="36" spans="1:56" x14ac:dyDescent="0.25">
      <c r="A36" t="s">
        <v>78</v>
      </c>
      <c r="B36" t="s">
        <v>80</v>
      </c>
      <c r="AT36">
        <v>3.515625</v>
      </c>
      <c r="AU36">
        <v>0.90973999999999999</v>
      </c>
      <c r="AV36">
        <v>2.599256</v>
      </c>
      <c r="AW36">
        <v>1.4555830000000001</v>
      </c>
      <c r="AX36">
        <v>0.15595500000000001</v>
      </c>
      <c r="AY36">
        <v>2400000000</v>
      </c>
      <c r="AZ36">
        <v>966.367121</v>
      </c>
    </row>
    <row r="37" spans="1:56" x14ac:dyDescent="0.25">
      <c r="A37" t="s">
        <v>78</v>
      </c>
      <c r="B37" t="s">
        <v>144</v>
      </c>
      <c r="AT37">
        <v>4.4513569999999998</v>
      </c>
      <c r="AU37">
        <v>0.80576899999999996</v>
      </c>
      <c r="AV37">
        <v>3.6389580000000001</v>
      </c>
      <c r="AW37">
        <v>0.62382099999999996</v>
      </c>
      <c r="AX37">
        <v>0.10397000000000001</v>
      </c>
      <c r="AY37">
        <v>2400000000</v>
      </c>
      <c r="AZ37">
        <v>919.79741999999999</v>
      </c>
    </row>
    <row r="38" spans="1:56" x14ac:dyDescent="0.25">
      <c r="A38" t="s">
        <v>78</v>
      </c>
      <c r="B38" t="s">
        <v>145</v>
      </c>
      <c r="AT38">
        <v>2.0080559999999998</v>
      </c>
      <c r="AU38">
        <v>0.49385899999999999</v>
      </c>
      <c r="AV38">
        <v>1.507568</v>
      </c>
      <c r="AW38">
        <v>0.70179899999999995</v>
      </c>
      <c r="AX38">
        <v>0.20794000000000001</v>
      </c>
      <c r="AY38">
        <v>2400000000</v>
      </c>
      <c r="AZ38">
        <v>961.30193699999995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596.79870700000004</v>
      </c>
      <c r="H39">
        <v>0</v>
      </c>
      <c r="I39">
        <v>596.79870700000004</v>
      </c>
      <c r="J39">
        <v>149.19967700000001</v>
      </c>
      <c r="K39">
        <v>0</v>
      </c>
      <c r="L39">
        <v>149.19967700000001</v>
      </c>
      <c r="M39">
        <v>596.79870700000004</v>
      </c>
      <c r="N39">
        <v>0</v>
      </c>
      <c r="O39">
        <v>1.6748320000000001</v>
      </c>
      <c r="P39">
        <v>0</v>
      </c>
      <c r="Q39">
        <v>1.6748320000000001</v>
      </c>
      <c r="R39">
        <v>1.6748320000000001</v>
      </c>
      <c r="S39">
        <v>0</v>
      </c>
      <c r="T39">
        <v>61.781505000000003</v>
      </c>
      <c r="U39">
        <v>0</v>
      </c>
      <c r="V39">
        <v>61.781505000000003</v>
      </c>
      <c r="W39">
        <v>61.781505000000003</v>
      </c>
      <c r="X39">
        <v>0</v>
      </c>
      <c r="Y39">
        <v>0</v>
      </c>
      <c r="Z39">
        <v>0</v>
      </c>
      <c r="AA39">
        <v>0</v>
      </c>
      <c r="AB39">
        <v>0</v>
      </c>
      <c r="AC39">
        <v>9387376640</v>
      </c>
      <c r="AD39">
        <v>0</v>
      </c>
      <c r="AE39">
        <v>35810</v>
      </c>
      <c r="AF39">
        <v>0</v>
      </c>
      <c r="AG39">
        <v>-1</v>
      </c>
      <c r="AH39">
        <v>0</v>
      </c>
      <c r="AI39">
        <v>143941753176</v>
      </c>
      <c r="AJ39">
        <v>143941753176</v>
      </c>
      <c r="AK39">
        <v>0</v>
      </c>
      <c r="AL39">
        <v>0</v>
      </c>
      <c r="AM39">
        <v>148275612</v>
      </c>
      <c r="AN39">
        <v>148275612</v>
      </c>
      <c r="AO39">
        <v>0</v>
      </c>
      <c r="AP39">
        <v>144008354993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389</v>
      </c>
      <c r="G40">
        <v>596.79870700000004</v>
      </c>
      <c r="H40">
        <v>0</v>
      </c>
      <c r="I40">
        <v>596.79870700000004</v>
      </c>
      <c r="J40">
        <v>149.19967700000001</v>
      </c>
      <c r="K40">
        <v>0</v>
      </c>
      <c r="L40">
        <v>149.19967700000001</v>
      </c>
      <c r="M40">
        <v>596.79870700000004</v>
      </c>
      <c r="N40">
        <v>0</v>
      </c>
      <c r="O40">
        <v>1.6748320000000001</v>
      </c>
      <c r="P40">
        <v>0</v>
      </c>
      <c r="Q40">
        <v>1.6748320000000001</v>
      </c>
      <c r="R40">
        <v>1.6748320000000001</v>
      </c>
      <c r="S40">
        <v>0</v>
      </c>
      <c r="T40">
        <v>61.781505000000003</v>
      </c>
      <c r="U40">
        <v>0</v>
      </c>
      <c r="V40">
        <v>61.781505000000003</v>
      </c>
      <c r="W40">
        <v>61.781505000000003</v>
      </c>
      <c r="X40">
        <v>0</v>
      </c>
      <c r="Y40">
        <v>0</v>
      </c>
      <c r="Z40">
        <v>0</v>
      </c>
      <c r="AA40">
        <v>0</v>
      </c>
      <c r="AB40">
        <v>0</v>
      </c>
      <c r="AC40">
        <v>9387376640</v>
      </c>
      <c r="AD40">
        <v>0</v>
      </c>
      <c r="AE40">
        <v>35810</v>
      </c>
      <c r="AF40">
        <v>0</v>
      </c>
      <c r="AG40">
        <v>-1</v>
      </c>
      <c r="AH40">
        <v>0</v>
      </c>
      <c r="AI40">
        <v>143941753176</v>
      </c>
      <c r="AJ40">
        <v>143941753176</v>
      </c>
      <c r="AK40">
        <v>0</v>
      </c>
      <c r="AL40">
        <v>0</v>
      </c>
      <c r="AM40">
        <v>148275612</v>
      </c>
      <c r="AN40">
        <v>148275612</v>
      </c>
      <c r="AO40">
        <v>0</v>
      </c>
      <c r="AP40">
        <v>144008354993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396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214.61459199999999</v>
      </c>
      <c r="H52">
        <v>151.02816799999999</v>
      </c>
      <c r="I52">
        <v>63.586424000000001</v>
      </c>
      <c r="J52">
        <v>53.653647999999997</v>
      </c>
      <c r="K52">
        <v>37.757041999999998</v>
      </c>
      <c r="L52">
        <v>15.896606</v>
      </c>
      <c r="M52">
        <v>214.61459199999999</v>
      </c>
      <c r="N52">
        <v>0</v>
      </c>
      <c r="O52">
        <v>4.6585760000000001</v>
      </c>
      <c r="P52">
        <v>6.1054789999999999</v>
      </c>
      <c r="Q52">
        <v>1.221946</v>
      </c>
      <c r="R52">
        <v>4.6585760000000001</v>
      </c>
      <c r="S52">
        <v>0</v>
      </c>
      <c r="T52">
        <v>417.396188</v>
      </c>
      <c r="U52">
        <v>417.396188</v>
      </c>
      <c r="V52">
        <v>325.292348</v>
      </c>
      <c r="W52">
        <v>417.396188</v>
      </c>
      <c r="X52">
        <v>0</v>
      </c>
      <c r="Y52">
        <v>0</v>
      </c>
      <c r="Z52">
        <v>0</v>
      </c>
      <c r="AA52">
        <v>0</v>
      </c>
      <c r="AB52">
        <v>2376597504</v>
      </c>
      <c r="AC52">
        <v>1000603648</v>
      </c>
      <c r="AD52">
        <v>9066</v>
      </c>
      <c r="AE52">
        <v>3817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2.2806500000000001</v>
      </c>
      <c r="AU52">
        <v>1.0267090000000001</v>
      </c>
      <c r="AV52">
        <v>1.247647</v>
      </c>
      <c r="AW52">
        <v>0.48086400000000001</v>
      </c>
      <c r="AX52">
        <v>0.12346500000000001</v>
      </c>
      <c r="AZ52">
        <v>1825.005236</v>
      </c>
      <c r="BA52">
        <v>94.102368999999996</v>
      </c>
      <c r="BB52">
        <v>2.965808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214.61459199999999</v>
      </c>
      <c r="H53">
        <v>151.02816799999999</v>
      </c>
      <c r="I53">
        <v>63.586424000000001</v>
      </c>
      <c r="J53">
        <v>53.653647999999997</v>
      </c>
      <c r="K53">
        <v>37.757041999999998</v>
      </c>
      <c r="L53">
        <v>15.896606</v>
      </c>
      <c r="M53">
        <v>214.61459199999999</v>
      </c>
      <c r="N53">
        <v>0</v>
      </c>
      <c r="O53">
        <v>4.6585760000000001</v>
      </c>
      <c r="P53">
        <v>6.1054789999999999</v>
      </c>
      <c r="Q53">
        <v>1.221946</v>
      </c>
      <c r="R53">
        <v>4.6585760000000001</v>
      </c>
      <c r="S53">
        <v>0</v>
      </c>
      <c r="T53">
        <v>417.396188</v>
      </c>
      <c r="U53">
        <v>417.396188</v>
      </c>
      <c r="V53">
        <v>325.292348</v>
      </c>
      <c r="W53">
        <v>417.396188</v>
      </c>
      <c r="X53">
        <v>0</v>
      </c>
      <c r="Y53">
        <v>0</v>
      </c>
      <c r="Z53">
        <v>0</v>
      </c>
      <c r="AA53">
        <v>0</v>
      </c>
      <c r="AB53">
        <v>2376597504</v>
      </c>
      <c r="AC53">
        <v>1000603648</v>
      </c>
      <c r="AD53">
        <v>9066</v>
      </c>
      <c r="AE53">
        <v>3817</v>
      </c>
      <c r="AF53">
        <v>0</v>
      </c>
      <c r="AG53">
        <v>-1</v>
      </c>
      <c r="AH53">
        <v>132845448007</v>
      </c>
      <c r="AI53">
        <v>11194002575</v>
      </c>
      <c r="AJ53">
        <v>144039450582</v>
      </c>
      <c r="AK53">
        <v>0</v>
      </c>
      <c r="AL53">
        <v>1001750850</v>
      </c>
      <c r="AM53">
        <v>780701634</v>
      </c>
      <c r="AN53">
        <v>1001750850</v>
      </c>
      <c r="AO53">
        <v>0</v>
      </c>
      <c r="AP53">
        <v>144068488948</v>
      </c>
      <c r="AQ53">
        <v>0</v>
      </c>
      <c r="AR53">
        <v>2048000</v>
      </c>
      <c r="AS53">
        <v>1</v>
      </c>
      <c r="AT53">
        <v>2.2806500000000001</v>
      </c>
      <c r="AU53">
        <v>1.0267090000000001</v>
      </c>
      <c r="AV53">
        <v>1.247647</v>
      </c>
      <c r="AW53">
        <v>0.48086400000000001</v>
      </c>
      <c r="AX53">
        <v>0.12346500000000001</v>
      </c>
      <c r="AY53">
        <v>2400000000</v>
      </c>
      <c r="AZ53">
        <v>1825.005236</v>
      </c>
      <c r="BA53">
        <v>94.102368999999996</v>
      </c>
      <c r="BB53">
        <v>2.965808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2.8394919999999999</v>
      </c>
      <c r="AU54">
        <v>1.845478</v>
      </c>
      <c r="AV54">
        <v>0.98772099999999996</v>
      </c>
      <c r="AW54">
        <v>0.62382300000000002</v>
      </c>
      <c r="AX54">
        <v>0.15595600000000001</v>
      </c>
      <c r="AY54">
        <v>2400000000</v>
      </c>
      <c r="AZ54">
        <v>445.65437500000002</v>
      </c>
    </row>
    <row r="55" spans="1:56" x14ac:dyDescent="0.25">
      <c r="A55" t="s">
        <v>78</v>
      </c>
      <c r="B55" t="s">
        <v>80</v>
      </c>
      <c r="AT55">
        <v>2.0337200000000002</v>
      </c>
      <c r="AU55">
        <v>0.67580899999999999</v>
      </c>
      <c r="AV55">
        <v>1.351618</v>
      </c>
      <c r="AW55">
        <v>0.597831</v>
      </c>
      <c r="AX55">
        <v>0.15595600000000001</v>
      </c>
      <c r="AY55">
        <v>2400000000</v>
      </c>
      <c r="AZ55">
        <v>472.01341500000001</v>
      </c>
    </row>
    <row r="56" spans="1:56" x14ac:dyDescent="0.25">
      <c r="A56" t="s">
        <v>78</v>
      </c>
      <c r="B56" t="s">
        <v>144</v>
      </c>
      <c r="AT56">
        <v>2.0857049999999999</v>
      </c>
      <c r="AU56">
        <v>0.93573499999999998</v>
      </c>
      <c r="AV56">
        <v>1.1436759999999999</v>
      </c>
      <c r="AW56">
        <v>0.46786800000000001</v>
      </c>
      <c r="AX56">
        <v>0.10397099999999999</v>
      </c>
      <c r="AY56">
        <v>2400000000</v>
      </c>
      <c r="AZ56">
        <v>454.03528299999999</v>
      </c>
    </row>
    <row r="57" spans="1:56" x14ac:dyDescent="0.25">
      <c r="A57" t="s">
        <v>78</v>
      </c>
      <c r="B57" t="s">
        <v>145</v>
      </c>
      <c r="AT57">
        <v>2.1636829999999998</v>
      </c>
      <c r="AU57">
        <v>0.64981599999999995</v>
      </c>
      <c r="AV57">
        <v>1.5075730000000001</v>
      </c>
      <c r="AW57">
        <v>0.233934</v>
      </c>
      <c r="AX57">
        <v>7.7978000000000006E-2</v>
      </c>
      <c r="AY57">
        <v>2400000000</v>
      </c>
      <c r="AZ57">
        <v>453.30216200000001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214.61459199999999</v>
      </c>
      <c r="H58">
        <v>151.02816799999999</v>
      </c>
      <c r="I58">
        <v>63.586424000000001</v>
      </c>
      <c r="J58">
        <v>53.653647999999997</v>
      </c>
      <c r="K58">
        <v>37.757041999999998</v>
      </c>
      <c r="L58">
        <v>15.896606</v>
      </c>
      <c r="M58">
        <v>214.61459199999999</v>
      </c>
      <c r="N58">
        <v>0</v>
      </c>
      <c r="O58">
        <v>4.6585760000000001</v>
      </c>
      <c r="P58">
        <v>6.1054789999999999</v>
      </c>
      <c r="Q58">
        <v>1.221946</v>
      </c>
      <c r="R58">
        <v>4.6585760000000001</v>
      </c>
      <c r="S58">
        <v>0</v>
      </c>
      <c r="T58">
        <v>417.396188</v>
      </c>
      <c r="U58">
        <v>417.396188</v>
      </c>
      <c r="V58">
        <v>325.292348</v>
      </c>
      <c r="W58">
        <v>417.396188</v>
      </c>
      <c r="X58">
        <v>0</v>
      </c>
      <c r="Y58">
        <v>0</v>
      </c>
      <c r="Z58">
        <v>0</v>
      </c>
      <c r="AA58">
        <v>0</v>
      </c>
      <c r="AB58">
        <v>2376597504</v>
      </c>
      <c r="AC58">
        <v>1000603648</v>
      </c>
      <c r="AD58">
        <v>9066</v>
      </c>
      <c r="AE58">
        <v>3817</v>
      </c>
      <c r="AF58">
        <v>0</v>
      </c>
      <c r="AG58">
        <v>-1</v>
      </c>
      <c r="AH58">
        <v>132845448007</v>
      </c>
      <c r="AI58">
        <v>11194002575</v>
      </c>
      <c r="AJ58">
        <v>144039450582</v>
      </c>
      <c r="AK58">
        <v>0</v>
      </c>
      <c r="AL58">
        <v>1001750850</v>
      </c>
      <c r="AM58">
        <v>780701634</v>
      </c>
      <c r="AN58">
        <v>1001750850</v>
      </c>
      <c r="AO58">
        <v>0</v>
      </c>
      <c r="AP58">
        <v>144068488948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389</v>
      </c>
      <c r="G59">
        <v>214.61459199999999</v>
      </c>
      <c r="H59">
        <v>151.02816799999999</v>
      </c>
      <c r="I59">
        <v>63.586424000000001</v>
      </c>
      <c r="J59">
        <v>53.653647999999997</v>
      </c>
      <c r="K59">
        <v>37.757041999999998</v>
      </c>
      <c r="L59">
        <v>15.896606</v>
      </c>
      <c r="M59">
        <v>214.61459199999999</v>
      </c>
      <c r="N59">
        <v>0</v>
      </c>
      <c r="O59">
        <v>4.6585760000000001</v>
      </c>
      <c r="P59">
        <v>6.1054789999999999</v>
      </c>
      <c r="Q59">
        <v>1.221946</v>
      </c>
      <c r="R59">
        <v>4.6585760000000001</v>
      </c>
      <c r="S59">
        <v>0</v>
      </c>
      <c r="T59">
        <v>417.396188</v>
      </c>
      <c r="U59">
        <v>417.396188</v>
      </c>
      <c r="V59">
        <v>325.292348</v>
      </c>
      <c r="W59">
        <v>417.396188</v>
      </c>
      <c r="X59">
        <v>0</v>
      </c>
      <c r="Y59">
        <v>0</v>
      </c>
      <c r="Z59">
        <v>0</v>
      </c>
      <c r="AA59">
        <v>0</v>
      </c>
      <c r="AB59">
        <v>2376597504</v>
      </c>
      <c r="AC59">
        <v>1000603648</v>
      </c>
      <c r="AD59">
        <v>9066</v>
      </c>
      <c r="AE59">
        <v>3817</v>
      </c>
      <c r="AF59">
        <v>0</v>
      </c>
      <c r="AG59">
        <v>-1</v>
      </c>
      <c r="AH59">
        <v>132845448007</v>
      </c>
      <c r="AI59">
        <v>11194002575</v>
      </c>
      <c r="AJ59">
        <v>144039450582</v>
      </c>
      <c r="AK59">
        <v>0</v>
      </c>
      <c r="AL59">
        <v>1001750850</v>
      </c>
      <c r="AM59">
        <v>780701634</v>
      </c>
      <c r="AN59">
        <v>1001750850</v>
      </c>
      <c r="AO59">
        <v>0</v>
      </c>
      <c r="AP59">
        <v>144068488948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397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103.69622099999999</v>
      </c>
      <c r="H71">
        <v>72.723972000000003</v>
      </c>
      <c r="I71">
        <v>30.972248</v>
      </c>
      <c r="J71">
        <v>25.924054999999999</v>
      </c>
      <c r="K71">
        <v>18.180993000000001</v>
      </c>
      <c r="L71">
        <v>7.7430620000000001</v>
      </c>
      <c r="M71">
        <v>103.69622099999999</v>
      </c>
      <c r="N71">
        <v>0</v>
      </c>
      <c r="O71">
        <v>9.641572</v>
      </c>
      <c r="P71">
        <v>13.159037</v>
      </c>
      <c r="Q71">
        <v>1.3824350000000001</v>
      </c>
      <c r="R71">
        <v>9.641572</v>
      </c>
      <c r="S71">
        <v>0</v>
      </c>
      <c r="T71">
        <v>275.24570999999997</v>
      </c>
      <c r="U71">
        <v>275.24570999999997</v>
      </c>
      <c r="V71">
        <v>17.642917000000001</v>
      </c>
      <c r="W71">
        <v>275.24570999999997</v>
      </c>
      <c r="X71">
        <v>0</v>
      </c>
      <c r="Y71">
        <v>0</v>
      </c>
      <c r="Z71">
        <v>0</v>
      </c>
      <c r="AA71">
        <v>0</v>
      </c>
      <c r="AB71">
        <v>1144258560</v>
      </c>
      <c r="AC71">
        <v>487325696</v>
      </c>
      <c r="AD71">
        <v>4365</v>
      </c>
      <c r="AE71">
        <v>1859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1.957009</v>
      </c>
      <c r="AU71">
        <v>1.18265</v>
      </c>
      <c r="AV71">
        <v>0.76677300000000004</v>
      </c>
      <c r="AW71">
        <v>0.20144000000000001</v>
      </c>
      <c r="AX71">
        <v>3.2489999999999998E-2</v>
      </c>
      <c r="AZ71">
        <v>1307.937958</v>
      </c>
      <c r="BA71">
        <v>52.987104000000002</v>
      </c>
      <c r="BB71">
        <v>3.498942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103.69622099999999</v>
      </c>
      <c r="H72">
        <v>72.723972000000003</v>
      </c>
      <c r="I72">
        <v>30.972248</v>
      </c>
      <c r="J72">
        <v>25.924054999999999</v>
      </c>
      <c r="K72">
        <v>18.180993000000001</v>
      </c>
      <c r="L72">
        <v>7.7430620000000001</v>
      </c>
      <c r="M72">
        <v>103.69622099999999</v>
      </c>
      <c r="N72">
        <v>0</v>
      </c>
      <c r="O72">
        <v>9.641572</v>
      </c>
      <c r="P72">
        <v>13.159037</v>
      </c>
      <c r="Q72">
        <v>1.3824350000000001</v>
      </c>
      <c r="R72">
        <v>9.641572</v>
      </c>
      <c r="S72">
        <v>0</v>
      </c>
      <c r="T72">
        <v>275.24570999999997</v>
      </c>
      <c r="U72">
        <v>275.24570999999997</v>
      </c>
      <c r="V72">
        <v>17.642917000000001</v>
      </c>
      <c r="W72">
        <v>275.24570999999997</v>
      </c>
      <c r="X72">
        <v>0</v>
      </c>
      <c r="Y72">
        <v>0</v>
      </c>
      <c r="Z72">
        <v>0</v>
      </c>
      <c r="AA72">
        <v>0</v>
      </c>
      <c r="AB72">
        <v>1144258560</v>
      </c>
      <c r="AC72">
        <v>487325696</v>
      </c>
      <c r="AD72">
        <v>4365</v>
      </c>
      <c r="AE72">
        <v>1859</v>
      </c>
      <c r="AF72">
        <v>0</v>
      </c>
      <c r="AG72">
        <v>-1</v>
      </c>
      <c r="AH72">
        <v>137854070217</v>
      </c>
      <c r="AI72">
        <v>6167874024</v>
      </c>
      <c r="AJ72">
        <v>144021944241</v>
      </c>
      <c r="AK72">
        <v>0</v>
      </c>
      <c r="AL72">
        <v>660589704</v>
      </c>
      <c r="AM72">
        <v>42343002</v>
      </c>
      <c r="AN72">
        <v>660589704</v>
      </c>
      <c r="AO72">
        <v>0</v>
      </c>
      <c r="AP72">
        <v>144051537518</v>
      </c>
      <c r="AQ72">
        <v>0</v>
      </c>
      <c r="AR72">
        <v>2048000</v>
      </c>
      <c r="AS72">
        <v>1</v>
      </c>
      <c r="AT72">
        <v>1.957009</v>
      </c>
      <c r="AU72">
        <v>1.18265</v>
      </c>
      <c r="AV72">
        <v>0.76677300000000004</v>
      </c>
      <c r="AW72">
        <v>0.20144000000000001</v>
      </c>
      <c r="AX72">
        <v>3.2489999999999998E-2</v>
      </c>
      <c r="AY72">
        <v>2400000000</v>
      </c>
      <c r="AZ72">
        <v>1307.937958</v>
      </c>
      <c r="BA72">
        <v>52.987104000000002</v>
      </c>
      <c r="BB72">
        <v>3.498942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3.698493</v>
      </c>
      <c r="AU73">
        <v>2.4432770000000001</v>
      </c>
      <c r="AV73">
        <v>1.2476309999999999</v>
      </c>
      <c r="AW73">
        <v>0.15595400000000001</v>
      </c>
      <c r="AX73">
        <v>5.1985000000000003E-2</v>
      </c>
      <c r="AY73">
        <v>2400000000</v>
      </c>
      <c r="AZ73">
        <v>297.31012600000003</v>
      </c>
    </row>
    <row r="74" spans="1:56" x14ac:dyDescent="0.25">
      <c r="A74" t="s">
        <v>78</v>
      </c>
      <c r="B74" t="s">
        <v>80</v>
      </c>
      <c r="AT74">
        <v>1.4371620000000001</v>
      </c>
      <c r="AU74">
        <v>0.93572299999999997</v>
      </c>
      <c r="AV74">
        <v>0.49385400000000002</v>
      </c>
      <c r="AW74">
        <v>0.12996199999999999</v>
      </c>
      <c r="AX74">
        <v>5.1985000000000003E-2</v>
      </c>
      <c r="AY74">
        <v>2400000000</v>
      </c>
      <c r="AZ74">
        <v>346.14536399999997</v>
      </c>
    </row>
    <row r="75" spans="1:56" x14ac:dyDescent="0.25">
      <c r="A75" t="s">
        <v>78</v>
      </c>
      <c r="B75" t="s">
        <v>144</v>
      </c>
      <c r="AT75">
        <v>1.567124</v>
      </c>
      <c r="AU75">
        <v>0.90973099999999996</v>
      </c>
      <c r="AV75">
        <v>0.64980800000000005</v>
      </c>
      <c r="AW75">
        <v>0.20793800000000001</v>
      </c>
      <c r="AX75">
        <v>0</v>
      </c>
      <c r="AY75">
        <v>2400000000</v>
      </c>
      <c r="AZ75">
        <v>327.46767699999998</v>
      </c>
    </row>
    <row r="76" spans="1:56" x14ac:dyDescent="0.25">
      <c r="A76" t="s">
        <v>78</v>
      </c>
      <c r="B76" t="s">
        <v>145</v>
      </c>
      <c r="AT76">
        <v>1.1252549999999999</v>
      </c>
      <c r="AU76">
        <v>0.44186900000000001</v>
      </c>
      <c r="AV76">
        <v>0.67579999999999996</v>
      </c>
      <c r="AW76">
        <v>0.31190800000000002</v>
      </c>
      <c r="AX76">
        <v>2.5992000000000001E-2</v>
      </c>
      <c r="AY76">
        <v>2400000000</v>
      </c>
      <c r="AZ76">
        <v>337.014791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103.69622099999999</v>
      </c>
      <c r="H77">
        <v>72.723972000000003</v>
      </c>
      <c r="I77">
        <v>30.972248</v>
      </c>
      <c r="J77">
        <v>25.924054999999999</v>
      </c>
      <c r="K77">
        <v>18.180993000000001</v>
      </c>
      <c r="L77">
        <v>7.7430620000000001</v>
      </c>
      <c r="M77">
        <v>103.69622099999999</v>
      </c>
      <c r="N77">
        <v>0</v>
      </c>
      <c r="O77">
        <v>9.641572</v>
      </c>
      <c r="P77">
        <v>13.159037</v>
      </c>
      <c r="Q77">
        <v>1.3824350000000001</v>
      </c>
      <c r="R77">
        <v>9.641572</v>
      </c>
      <c r="S77">
        <v>0</v>
      </c>
      <c r="T77">
        <v>275.24570999999997</v>
      </c>
      <c r="U77">
        <v>275.24570999999997</v>
      </c>
      <c r="V77">
        <v>17.642917000000001</v>
      </c>
      <c r="W77">
        <v>275.24570999999997</v>
      </c>
      <c r="X77">
        <v>0</v>
      </c>
      <c r="Y77">
        <v>0</v>
      </c>
      <c r="Z77">
        <v>0</v>
      </c>
      <c r="AA77">
        <v>0</v>
      </c>
      <c r="AB77">
        <v>1144258560</v>
      </c>
      <c r="AC77">
        <v>487325696</v>
      </c>
      <c r="AD77">
        <v>4365</v>
      </c>
      <c r="AE77">
        <v>1859</v>
      </c>
      <c r="AF77">
        <v>0</v>
      </c>
      <c r="AG77">
        <v>-1</v>
      </c>
      <c r="AH77">
        <v>137854070217</v>
      </c>
      <c r="AI77">
        <v>6167874024</v>
      </c>
      <c r="AJ77">
        <v>144021944241</v>
      </c>
      <c r="AK77">
        <v>0</v>
      </c>
      <c r="AL77">
        <v>660589704</v>
      </c>
      <c r="AM77">
        <v>42343002</v>
      </c>
      <c r="AN77">
        <v>660589704</v>
      </c>
      <c r="AO77">
        <v>0</v>
      </c>
      <c r="AP77">
        <v>144051537518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389</v>
      </c>
      <c r="G78">
        <v>103.69622099999999</v>
      </c>
      <c r="H78">
        <v>72.723972000000003</v>
      </c>
      <c r="I78">
        <v>30.972248</v>
      </c>
      <c r="J78">
        <v>25.924054999999999</v>
      </c>
      <c r="K78">
        <v>18.180993000000001</v>
      </c>
      <c r="L78">
        <v>7.7430620000000001</v>
      </c>
      <c r="M78">
        <v>103.69622099999999</v>
      </c>
      <c r="N78">
        <v>0</v>
      </c>
      <c r="O78">
        <v>9.641572</v>
      </c>
      <c r="P78">
        <v>13.159037</v>
      </c>
      <c r="Q78">
        <v>1.3824350000000001</v>
      </c>
      <c r="R78">
        <v>9.641572</v>
      </c>
      <c r="S78">
        <v>0</v>
      </c>
      <c r="T78">
        <v>275.24570999999997</v>
      </c>
      <c r="U78">
        <v>275.24570999999997</v>
      </c>
      <c r="V78">
        <v>17.642917000000001</v>
      </c>
      <c r="W78">
        <v>275.24570999999997</v>
      </c>
      <c r="X78">
        <v>0</v>
      </c>
      <c r="Y78">
        <v>0</v>
      </c>
      <c r="Z78">
        <v>0</v>
      </c>
      <c r="AA78">
        <v>0</v>
      </c>
      <c r="AB78">
        <v>1144258560</v>
      </c>
      <c r="AC78">
        <v>487325696</v>
      </c>
      <c r="AD78">
        <v>4365</v>
      </c>
      <c r="AE78">
        <v>1859</v>
      </c>
      <c r="AF78">
        <v>0</v>
      </c>
      <c r="AG78">
        <v>-1</v>
      </c>
      <c r="AH78">
        <v>137854070217</v>
      </c>
      <c r="AI78">
        <v>6167874024</v>
      </c>
      <c r="AJ78">
        <v>144021944241</v>
      </c>
      <c r="AK78">
        <v>0</v>
      </c>
      <c r="AL78">
        <v>660589704</v>
      </c>
      <c r="AM78">
        <v>42343002</v>
      </c>
      <c r="AN78">
        <v>660589704</v>
      </c>
      <c r="AO78">
        <v>0</v>
      </c>
      <c r="AP78">
        <v>144051537518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398</v>
      </c>
    </row>
    <row r="81" spans="1:56" x14ac:dyDescent="0.25">
      <c r="A81" t="s">
        <v>8</v>
      </c>
      <c r="B81">
        <v>1</v>
      </c>
    </row>
    <row r="82" spans="1:56" x14ac:dyDescent="0.25">
      <c r="A82" t="s">
        <v>9</v>
      </c>
      <c r="B82" t="s">
        <v>10</v>
      </c>
      <c r="C82" t="s">
        <v>11</v>
      </c>
      <c r="D82" t="s">
        <v>12</v>
      </c>
      <c r="E82" t="s">
        <v>13</v>
      </c>
      <c r="F82" t="s">
        <v>14</v>
      </c>
      <c r="G82" t="s">
        <v>15</v>
      </c>
      <c r="H82" t="s">
        <v>16</v>
      </c>
    </row>
    <row r="83" spans="1:56" x14ac:dyDescent="0.25">
      <c r="A83">
        <v>262144</v>
      </c>
      <c r="B83">
        <v>100</v>
      </c>
      <c r="C83">
        <v>100</v>
      </c>
      <c r="D83">
        <v>0</v>
      </c>
      <c r="E83">
        <v>0</v>
      </c>
      <c r="F83">
        <v>1</v>
      </c>
      <c r="G83">
        <v>0</v>
      </c>
      <c r="H83">
        <v>0</v>
      </c>
    </row>
    <row r="84" spans="1:56" x14ac:dyDescent="0.25">
      <c r="A84" t="s">
        <v>17</v>
      </c>
    </row>
    <row r="85" spans="1:56" x14ac:dyDescent="0.25">
      <c r="A85" t="s">
        <v>18</v>
      </c>
    </row>
    <row r="86" spans="1:56" x14ac:dyDescent="0.25">
      <c r="A86" t="s">
        <v>19</v>
      </c>
      <c r="B86" t="s">
        <v>20</v>
      </c>
      <c r="C86" t="s">
        <v>21</v>
      </c>
      <c r="D86" t="s">
        <v>22</v>
      </c>
      <c r="E86" t="s">
        <v>23</v>
      </c>
      <c r="F86" t="s">
        <v>24</v>
      </c>
      <c r="G86" t="s">
        <v>25</v>
      </c>
      <c r="H86" t="s">
        <v>26</v>
      </c>
      <c r="I86" t="s">
        <v>27</v>
      </c>
      <c r="J86" t="s">
        <v>28</v>
      </c>
      <c r="K86" t="s">
        <v>29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 t="s">
        <v>35</v>
      </c>
      <c r="R86" t="s">
        <v>36</v>
      </c>
      <c r="S86" t="s">
        <v>37</v>
      </c>
      <c r="T86" t="s">
        <v>38</v>
      </c>
      <c r="U86" t="s">
        <v>39</v>
      </c>
      <c r="V86" t="s">
        <v>40</v>
      </c>
      <c r="W86" t="s">
        <v>41</v>
      </c>
      <c r="X86" t="s">
        <v>42</v>
      </c>
      <c r="Y86" t="s">
        <v>43</v>
      </c>
      <c r="Z86" t="s">
        <v>44</v>
      </c>
      <c r="AA86" t="s">
        <v>45</v>
      </c>
      <c r="AB86" t="s">
        <v>46</v>
      </c>
      <c r="AC86" t="s">
        <v>47</v>
      </c>
      <c r="AD86" t="s">
        <v>48</v>
      </c>
      <c r="AE86" t="s">
        <v>49</v>
      </c>
      <c r="AF86" t="s">
        <v>50</v>
      </c>
      <c r="AG86" t="s">
        <v>51</v>
      </c>
      <c r="AH86" t="s">
        <v>52</v>
      </c>
      <c r="AI86" t="s">
        <v>53</v>
      </c>
      <c r="AJ86" t="s">
        <v>54</v>
      </c>
      <c r="AK86" t="s">
        <v>55</v>
      </c>
      <c r="AL86" t="s">
        <v>56</v>
      </c>
      <c r="AM86" t="s">
        <v>57</v>
      </c>
      <c r="AN86" t="s">
        <v>58</v>
      </c>
      <c r="AO86" t="s">
        <v>59</v>
      </c>
      <c r="AP86" t="s">
        <v>60</v>
      </c>
      <c r="AQ86" t="s">
        <v>61</v>
      </c>
      <c r="AR86" t="s">
        <v>62</v>
      </c>
      <c r="AS86" t="s">
        <v>63</v>
      </c>
      <c r="AT86" t="s">
        <v>64</v>
      </c>
      <c r="AU86" t="s">
        <v>65</v>
      </c>
      <c r="AV86" t="s">
        <v>66</v>
      </c>
      <c r="AW86" t="s">
        <v>67</v>
      </c>
      <c r="AX86" t="s">
        <v>68</v>
      </c>
      <c r="AY86" t="s">
        <v>69</v>
      </c>
      <c r="AZ86" t="s">
        <v>70</v>
      </c>
      <c r="BA86" t="s">
        <v>71</v>
      </c>
      <c r="BB86" t="s">
        <v>72</v>
      </c>
      <c r="BC86" t="s">
        <v>73</v>
      </c>
      <c r="BD86" t="s">
        <v>74</v>
      </c>
    </row>
    <row r="87" spans="1:56" x14ac:dyDescent="0.25">
      <c r="A87" t="s">
        <v>75</v>
      </c>
      <c r="B87" t="s">
        <v>76</v>
      </c>
      <c r="C87" t="s">
        <v>8</v>
      </c>
      <c r="D87">
        <v>1</v>
      </c>
      <c r="E87">
        <v>1</v>
      </c>
      <c r="F87">
        <v>1</v>
      </c>
      <c r="G87">
        <v>310.43687199999999</v>
      </c>
      <c r="H87">
        <v>310.43687199999999</v>
      </c>
      <c r="I87">
        <v>0</v>
      </c>
      <c r="J87">
        <v>77.609217999999998</v>
      </c>
      <c r="K87">
        <v>77.609217999999998</v>
      </c>
      <c r="L87">
        <v>0</v>
      </c>
      <c r="M87">
        <v>310.43687199999999</v>
      </c>
      <c r="N87">
        <v>0</v>
      </c>
      <c r="O87">
        <v>3.2204030000000001</v>
      </c>
      <c r="P87">
        <v>3.2204030000000001</v>
      </c>
      <c r="Q87">
        <v>0</v>
      </c>
      <c r="R87">
        <v>3.2204030000000001</v>
      </c>
      <c r="S87">
        <v>0</v>
      </c>
      <c r="T87">
        <v>16.356589</v>
      </c>
      <c r="U87">
        <v>16.356589</v>
      </c>
      <c r="V87">
        <v>0</v>
      </c>
      <c r="W87">
        <v>16.356589</v>
      </c>
      <c r="X87">
        <v>0</v>
      </c>
      <c r="Y87">
        <v>0</v>
      </c>
      <c r="Z87">
        <v>0</v>
      </c>
      <c r="AA87">
        <v>0</v>
      </c>
      <c r="AB87">
        <v>4885053440</v>
      </c>
      <c r="AC87">
        <v>0</v>
      </c>
      <c r="AD87">
        <v>18635</v>
      </c>
      <c r="AE87">
        <v>0</v>
      </c>
      <c r="AF87">
        <v>0</v>
      </c>
      <c r="AG87">
        <v>-1</v>
      </c>
      <c r="AQ87">
        <v>0</v>
      </c>
      <c r="AR87">
        <v>2048000</v>
      </c>
      <c r="AS87">
        <v>1</v>
      </c>
      <c r="AT87">
        <v>1.949648</v>
      </c>
      <c r="AU87">
        <v>0.95522600000000002</v>
      </c>
      <c r="AV87">
        <v>0.98771600000000004</v>
      </c>
      <c r="AW87">
        <v>0.42887700000000001</v>
      </c>
      <c r="AX87">
        <v>6.4980999999999997E-2</v>
      </c>
      <c r="AZ87">
        <v>1650.5989010000001</v>
      </c>
      <c r="BA87">
        <v>159.22714199999999</v>
      </c>
      <c r="BB87">
        <v>40.937984999999998</v>
      </c>
      <c r="BC87">
        <v>0</v>
      </c>
      <c r="BD87">
        <v>0.14995600000000001</v>
      </c>
    </row>
    <row r="88" spans="1:56" x14ac:dyDescent="0.25">
      <c r="A88" t="s">
        <v>77</v>
      </c>
      <c r="B88" t="s">
        <v>142</v>
      </c>
      <c r="C88" t="s">
        <v>8</v>
      </c>
      <c r="E88">
        <v>1</v>
      </c>
      <c r="F88">
        <v>1</v>
      </c>
      <c r="G88">
        <v>310.43687199999999</v>
      </c>
      <c r="H88">
        <v>310.43687199999999</v>
      </c>
      <c r="I88">
        <v>0</v>
      </c>
      <c r="J88">
        <v>77.609217999999998</v>
      </c>
      <c r="K88">
        <v>77.609217999999998</v>
      </c>
      <c r="L88">
        <v>0</v>
      </c>
      <c r="M88">
        <v>310.43687199999999</v>
      </c>
      <c r="N88">
        <v>0</v>
      </c>
      <c r="O88">
        <v>3.2204030000000001</v>
      </c>
      <c r="P88">
        <v>3.2204030000000001</v>
      </c>
      <c r="Q88">
        <v>0</v>
      </c>
      <c r="R88">
        <v>3.2204030000000001</v>
      </c>
      <c r="S88">
        <v>0</v>
      </c>
      <c r="T88">
        <v>16.356589</v>
      </c>
      <c r="U88">
        <v>16.356589</v>
      </c>
      <c r="V88">
        <v>0</v>
      </c>
      <c r="W88">
        <v>16.356589</v>
      </c>
      <c r="X88">
        <v>0</v>
      </c>
      <c r="Y88">
        <v>0</v>
      </c>
      <c r="Z88">
        <v>0</v>
      </c>
      <c r="AA88">
        <v>0</v>
      </c>
      <c r="AB88">
        <v>4885053440</v>
      </c>
      <c r="AC88">
        <v>0</v>
      </c>
      <c r="AD88">
        <v>18635</v>
      </c>
      <c r="AE88">
        <v>0</v>
      </c>
      <c r="AF88">
        <v>0</v>
      </c>
      <c r="AG88">
        <v>-1</v>
      </c>
      <c r="AH88">
        <v>144029306843</v>
      </c>
      <c r="AI88">
        <v>0</v>
      </c>
      <c r="AJ88">
        <v>144029306843</v>
      </c>
      <c r="AK88">
        <v>0</v>
      </c>
      <c r="AL88">
        <v>39255813</v>
      </c>
      <c r="AM88">
        <v>0</v>
      </c>
      <c r="AN88">
        <v>39255813</v>
      </c>
      <c r="AO88">
        <v>0</v>
      </c>
      <c r="AP88">
        <v>144067937856</v>
      </c>
      <c r="AQ88">
        <v>0</v>
      </c>
      <c r="AR88">
        <v>2048000</v>
      </c>
      <c r="AS88">
        <v>1</v>
      </c>
      <c r="AT88">
        <v>1.949648</v>
      </c>
      <c r="AU88">
        <v>0.95522600000000002</v>
      </c>
      <c r="AV88">
        <v>0.98771600000000004</v>
      </c>
      <c r="AW88">
        <v>0.42887700000000001</v>
      </c>
      <c r="AX88">
        <v>6.4980999999999997E-2</v>
      </c>
      <c r="AY88">
        <v>2400000000</v>
      </c>
      <c r="AZ88">
        <v>1650.5989010000001</v>
      </c>
      <c r="BA88">
        <v>159.22714199999999</v>
      </c>
      <c r="BB88">
        <v>40.937984999999998</v>
      </c>
      <c r="BC88">
        <v>0</v>
      </c>
      <c r="BD88">
        <v>0.14995600000000001</v>
      </c>
    </row>
    <row r="89" spans="1:56" x14ac:dyDescent="0.25">
      <c r="A89" t="s">
        <v>78</v>
      </c>
      <c r="B89" t="s">
        <v>79</v>
      </c>
      <c r="AT89">
        <v>1.514273</v>
      </c>
      <c r="AU89">
        <v>0.80576899999999996</v>
      </c>
      <c r="AV89">
        <v>0.70179899999999995</v>
      </c>
      <c r="AW89">
        <v>0.54584299999999997</v>
      </c>
      <c r="AX89">
        <v>2.5992999999999999E-2</v>
      </c>
      <c r="AY89">
        <v>2400000000</v>
      </c>
      <c r="AZ89">
        <v>422.62596400000001</v>
      </c>
    </row>
    <row r="90" spans="1:56" x14ac:dyDescent="0.25">
      <c r="A90" t="s">
        <v>78</v>
      </c>
      <c r="B90" t="s">
        <v>80</v>
      </c>
      <c r="AT90">
        <v>2.5799669999999999</v>
      </c>
      <c r="AU90">
        <v>1.0397019999999999</v>
      </c>
      <c r="AV90">
        <v>1.53356</v>
      </c>
      <c r="AW90">
        <v>0.233933</v>
      </c>
      <c r="AX90">
        <v>0.10397000000000001</v>
      </c>
      <c r="AY90">
        <v>2400000000</v>
      </c>
      <c r="AZ90">
        <v>387.21968900000002</v>
      </c>
    </row>
    <row r="91" spans="1:56" x14ac:dyDescent="0.25">
      <c r="A91" t="s">
        <v>78</v>
      </c>
      <c r="B91" t="s">
        <v>144</v>
      </c>
      <c r="AT91">
        <v>1.6182430000000001</v>
      </c>
      <c r="AU91">
        <v>0.467866</v>
      </c>
      <c r="AV91">
        <v>1.143672</v>
      </c>
      <c r="AW91">
        <v>0.54584299999999997</v>
      </c>
      <c r="AX91">
        <v>7.7978000000000006E-2</v>
      </c>
      <c r="AY91">
        <v>2400000000</v>
      </c>
      <c r="AZ91">
        <v>405.81423100000001</v>
      </c>
    </row>
    <row r="92" spans="1:56" x14ac:dyDescent="0.25">
      <c r="A92" t="s">
        <v>78</v>
      </c>
      <c r="B92" t="s">
        <v>145</v>
      </c>
      <c r="AT92">
        <v>2.086109</v>
      </c>
      <c r="AU92">
        <v>1.5075670000000001</v>
      </c>
      <c r="AV92">
        <v>0.57183600000000001</v>
      </c>
      <c r="AW92">
        <v>0.38988800000000001</v>
      </c>
      <c r="AX92">
        <v>5.1985000000000003E-2</v>
      </c>
      <c r="AY92">
        <v>2400000000</v>
      </c>
      <c r="AZ92">
        <v>434.93901699999998</v>
      </c>
    </row>
    <row r="93" spans="1:56" x14ac:dyDescent="0.25">
      <c r="A93" t="s">
        <v>81</v>
      </c>
      <c r="B93" t="s">
        <v>82</v>
      </c>
      <c r="C93" t="s">
        <v>8</v>
      </c>
      <c r="F93">
        <v>1</v>
      </c>
      <c r="G93">
        <v>310.43687199999999</v>
      </c>
      <c r="H93">
        <v>310.43687199999999</v>
      </c>
      <c r="I93">
        <v>0</v>
      </c>
      <c r="J93">
        <v>77.609217999999998</v>
      </c>
      <c r="K93">
        <v>77.609217999999998</v>
      </c>
      <c r="L93">
        <v>0</v>
      </c>
      <c r="M93">
        <v>310.43687199999999</v>
      </c>
      <c r="N93">
        <v>0</v>
      </c>
      <c r="O93">
        <v>3.2204030000000001</v>
      </c>
      <c r="P93">
        <v>3.2204030000000001</v>
      </c>
      <c r="Q93">
        <v>0</v>
      </c>
      <c r="R93">
        <v>3.2204030000000001</v>
      </c>
      <c r="S93">
        <v>0</v>
      </c>
      <c r="T93">
        <v>16.356589</v>
      </c>
      <c r="U93">
        <v>16.356589</v>
      </c>
      <c r="V93">
        <v>0</v>
      </c>
      <c r="W93">
        <v>16.356589</v>
      </c>
      <c r="X93">
        <v>0</v>
      </c>
      <c r="Y93">
        <v>0</v>
      </c>
      <c r="Z93">
        <v>0</v>
      </c>
      <c r="AA93">
        <v>0</v>
      </c>
      <c r="AB93">
        <v>4885053440</v>
      </c>
      <c r="AC93">
        <v>0</v>
      </c>
      <c r="AD93">
        <v>18635</v>
      </c>
      <c r="AE93">
        <v>0</v>
      </c>
      <c r="AF93">
        <v>0</v>
      </c>
      <c r="AG93">
        <v>-1</v>
      </c>
      <c r="AH93">
        <v>144029306843</v>
      </c>
      <c r="AI93">
        <v>0</v>
      </c>
      <c r="AJ93">
        <v>144029306843</v>
      </c>
      <c r="AK93">
        <v>0</v>
      </c>
      <c r="AL93">
        <v>39255813</v>
      </c>
      <c r="AM93">
        <v>0</v>
      </c>
      <c r="AN93">
        <v>39255813</v>
      </c>
      <c r="AO93">
        <v>0</v>
      </c>
      <c r="AP93">
        <v>144067937856</v>
      </c>
      <c r="AQ93">
        <v>0</v>
      </c>
      <c r="AR93">
        <v>2048000</v>
      </c>
      <c r="AS93">
        <v>1</v>
      </c>
      <c r="AY93">
        <v>2400000000</v>
      </c>
    </row>
    <row r="94" spans="1:56" x14ac:dyDescent="0.25">
      <c r="A94" t="s">
        <v>83</v>
      </c>
      <c r="B94" t="s">
        <v>143</v>
      </c>
      <c r="G94">
        <v>310.43687199999999</v>
      </c>
      <c r="H94">
        <v>310.43687199999999</v>
      </c>
      <c r="I94">
        <v>0</v>
      </c>
      <c r="J94">
        <v>77.609217999999998</v>
      </c>
      <c r="K94">
        <v>77.609217999999998</v>
      </c>
      <c r="L94">
        <v>0</v>
      </c>
      <c r="M94">
        <v>310.43687199999999</v>
      </c>
      <c r="N94">
        <v>0</v>
      </c>
      <c r="O94">
        <v>3.2204030000000001</v>
      </c>
      <c r="P94">
        <v>3.2204030000000001</v>
      </c>
      <c r="Q94">
        <v>0</v>
      </c>
      <c r="R94">
        <v>3.2204030000000001</v>
      </c>
      <c r="S94">
        <v>0</v>
      </c>
      <c r="T94">
        <v>16.356589</v>
      </c>
      <c r="U94">
        <v>16.356589</v>
      </c>
      <c r="V94">
        <v>0</v>
      </c>
      <c r="W94">
        <v>16.356589</v>
      </c>
      <c r="X94">
        <v>0</v>
      </c>
      <c r="Y94">
        <v>0</v>
      </c>
      <c r="Z94">
        <v>0</v>
      </c>
      <c r="AA94">
        <v>0</v>
      </c>
      <c r="AB94">
        <v>4885053440</v>
      </c>
      <c r="AC94">
        <v>0</v>
      </c>
      <c r="AD94">
        <v>18635</v>
      </c>
      <c r="AE94">
        <v>0</v>
      </c>
      <c r="AF94">
        <v>0</v>
      </c>
      <c r="AG94">
        <v>-1</v>
      </c>
      <c r="AH94">
        <v>144029306843</v>
      </c>
      <c r="AI94">
        <v>0</v>
      </c>
      <c r="AJ94">
        <v>144029306843</v>
      </c>
      <c r="AK94">
        <v>0</v>
      </c>
      <c r="AL94">
        <v>39255813</v>
      </c>
      <c r="AM94">
        <v>0</v>
      </c>
      <c r="AN94">
        <v>39255813</v>
      </c>
      <c r="AO94">
        <v>0</v>
      </c>
      <c r="AP94">
        <v>144067937856</v>
      </c>
      <c r="AQ94">
        <v>0</v>
      </c>
      <c r="AR94">
        <v>2048000</v>
      </c>
      <c r="AS94">
        <v>1</v>
      </c>
      <c r="AY94">
        <v>2400000000</v>
      </c>
    </row>
    <row r="95" spans="1:56" x14ac:dyDescent="0.25">
      <c r="A95" t="s">
        <v>4</v>
      </c>
    </row>
    <row r="96" spans="1:56" x14ac:dyDescent="0.25">
      <c r="A96" t="s">
        <v>146</v>
      </c>
    </row>
    <row r="97" spans="1:56" x14ac:dyDescent="0.25">
      <c r="A97" t="s">
        <v>5</v>
      </c>
    </row>
    <row r="98" spans="1:56" x14ac:dyDescent="0.25">
      <c r="A98" t="s">
        <v>6</v>
      </c>
      <c r="B98" t="s">
        <v>7</v>
      </c>
    </row>
    <row r="99" spans="1:56" x14ac:dyDescent="0.25">
      <c r="A99" t="s">
        <v>84</v>
      </c>
      <c r="B99">
        <v>1</v>
      </c>
    </row>
    <row r="100" spans="1:56" x14ac:dyDescent="0.25">
      <c r="A100" t="s">
        <v>9</v>
      </c>
      <c r="B100" t="s">
        <v>10</v>
      </c>
      <c r="C100" t="s">
        <v>11</v>
      </c>
      <c r="D100" t="s">
        <v>12</v>
      </c>
      <c r="E100" t="s">
        <v>13</v>
      </c>
      <c r="F100" t="s">
        <v>14</v>
      </c>
      <c r="G100" t="s">
        <v>15</v>
      </c>
      <c r="H100" t="s">
        <v>16</v>
      </c>
    </row>
    <row r="101" spans="1:56" x14ac:dyDescent="0.25">
      <c r="A101">
        <v>262144</v>
      </c>
      <c r="B101">
        <v>100</v>
      </c>
      <c r="C101">
        <v>0</v>
      </c>
      <c r="D101">
        <v>0</v>
      </c>
      <c r="E101">
        <v>0</v>
      </c>
      <c r="F101">
        <v>1</v>
      </c>
      <c r="G101">
        <v>0</v>
      </c>
      <c r="H101">
        <v>0</v>
      </c>
    </row>
    <row r="102" spans="1:56" x14ac:dyDescent="0.25">
      <c r="A102" t="s">
        <v>17</v>
      </c>
    </row>
    <row r="103" spans="1:56" x14ac:dyDescent="0.25">
      <c r="A103" t="s">
        <v>18</v>
      </c>
    </row>
    <row r="104" spans="1:56" x14ac:dyDescent="0.25">
      <c r="A104" t="s">
        <v>19</v>
      </c>
      <c r="B104" t="s">
        <v>20</v>
      </c>
      <c r="C104" t="s">
        <v>21</v>
      </c>
      <c r="D104" t="s">
        <v>22</v>
      </c>
      <c r="E104" t="s">
        <v>23</v>
      </c>
      <c r="F104" t="s">
        <v>24</v>
      </c>
      <c r="G104" t="s">
        <v>25</v>
      </c>
      <c r="H104" t="s">
        <v>26</v>
      </c>
      <c r="I104" t="s">
        <v>27</v>
      </c>
      <c r="J104" t="s">
        <v>28</v>
      </c>
      <c r="K104" t="s">
        <v>29</v>
      </c>
      <c r="L104" t="s">
        <v>30</v>
      </c>
      <c r="M104" t="s">
        <v>31</v>
      </c>
      <c r="N104" t="s">
        <v>32</v>
      </c>
      <c r="O104" t="s">
        <v>33</v>
      </c>
      <c r="P104" t="s">
        <v>34</v>
      </c>
      <c r="Q104" t="s">
        <v>35</v>
      </c>
      <c r="R104" t="s">
        <v>36</v>
      </c>
      <c r="S104" t="s">
        <v>37</v>
      </c>
      <c r="T104" t="s">
        <v>38</v>
      </c>
      <c r="U104" t="s">
        <v>39</v>
      </c>
      <c r="V104" t="s">
        <v>40</v>
      </c>
      <c r="W104" t="s">
        <v>41</v>
      </c>
      <c r="X104" t="s">
        <v>42</v>
      </c>
      <c r="Y104" t="s">
        <v>43</v>
      </c>
      <c r="Z104" t="s">
        <v>44</v>
      </c>
      <c r="AA104" t="s">
        <v>45</v>
      </c>
      <c r="AB104" t="s">
        <v>46</v>
      </c>
      <c r="AC104" t="s">
        <v>47</v>
      </c>
      <c r="AD104" t="s">
        <v>48</v>
      </c>
      <c r="AE104" t="s">
        <v>49</v>
      </c>
      <c r="AF104" t="s">
        <v>50</v>
      </c>
      <c r="AG104" t="s">
        <v>51</v>
      </c>
      <c r="AH104" t="s">
        <v>52</v>
      </c>
      <c r="AI104" t="s">
        <v>53</v>
      </c>
      <c r="AJ104" t="s">
        <v>54</v>
      </c>
      <c r="AK104" t="s">
        <v>55</v>
      </c>
      <c r="AL104" t="s">
        <v>56</v>
      </c>
      <c r="AM104" t="s">
        <v>57</v>
      </c>
      <c r="AN104" t="s">
        <v>58</v>
      </c>
      <c r="AO104" t="s">
        <v>59</v>
      </c>
      <c r="AP104" t="s">
        <v>60</v>
      </c>
      <c r="AQ104" t="s">
        <v>61</v>
      </c>
      <c r="AR104" t="s">
        <v>62</v>
      </c>
      <c r="AS104" t="s">
        <v>63</v>
      </c>
      <c r="AT104" t="s">
        <v>64</v>
      </c>
      <c r="AU104" t="s">
        <v>65</v>
      </c>
      <c r="AV104" t="s">
        <v>66</v>
      </c>
      <c r="AW104" t="s">
        <v>67</v>
      </c>
      <c r="AX104" t="s">
        <v>68</v>
      </c>
      <c r="AY104" t="s">
        <v>69</v>
      </c>
      <c r="AZ104" t="s">
        <v>70</v>
      </c>
      <c r="BA104" t="s">
        <v>71</v>
      </c>
      <c r="BB104" t="s">
        <v>72</v>
      </c>
      <c r="BC104" t="s">
        <v>73</v>
      </c>
      <c r="BD104" t="s">
        <v>74</v>
      </c>
    </row>
    <row r="105" spans="1:56" x14ac:dyDescent="0.25">
      <c r="A105" t="s">
        <v>75</v>
      </c>
      <c r="B105" t="s">
        <v>76</v>
      </c>
      <c r="C105" t="s">
        <v>84</v>
      </c>
      <c r="D105">
        <v>1</v>
      </c>
      <c r="E105">
        <v>1</v>
      </c>
      <c r="F105">
        <v>1</v>
      </c>
      <c r="G105">
        <v>136.75201100000001</v>
      </c>
      <c r="H105">
        <v>0</v>
      </c>
      <c r="I105">
        <v>136.75201100000001</v>
      </c>
      <c r="J105">
        <v>34.188003000000002</v>
      </c>
      <c r="K105">
        <v>0</v>
      </c>
      <c r="L105">
        <v>34.188003000000002</v>
      </c>
      <c r="M105">
        <v>136.75201100000001</v>
      </c>
      <c r="N105">
        <v>0</v>
      </c>
      <c r="O105">
        <v>7.3091619999999997</v>
      </c>
      <c r="P105">
        <v>0</v>
      </c>
      <c r="Q105">
        <v>7.3091619999999997</v>
      </c>
      <c r="R105">
        <v>7.3091619999999997</v>
      </c>
      <c r="S105">
        <v>0</v>
      </c>
      <c r="T105">
        <v>86.273047000000005</v>
      </c>
      <c r="U105">
        <v>0</v>
      </c>
      <c r="V105">
        <v>86.273047000000005</v>
      </c>
      <c r="W105">
        <v>86.273047000000005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2151677952</v>
      </c>
      <c r="AD105">
        <v>0</v>
      </c>
      <c r="AE105">
        <v>8208</v>
      </c>
      <c r="AF105">
        <v>0</v>
      </c>
      <c r="AG105">
        <v>-1</v>
      </c>
      <c r="AQ105">
        <v>0</v>
      </c>
      <c r="AR105">
        <v>2048000</v>
      </c>
      <c r="AS105">
        <v>1</v>
      </c>
      <c r="AT105">
        <v>2.3196669999999999</v>
      </c>
      <c r="AU105">
        <v>1.189163</v>
      </c>
      <c r="AV105">
        <v>1.124182</v>
      </c>
      <c r="AW105">
        <v>0.27942099999999997</v>
      </c>
      <c r="AX105">
        <v>7.7978000000000006E-2</v>
      </c>
      <c r="AZ105">
        <v>1267.6994790000001</v>
      </c>
      <c r="BA105">
        <v>58.953302999999998</v>
      </c>
      <c r="BB105">
        <v>43.803978999999998</v>
      </c>
      <c r="BC105">
        <v>0</v>
      </c>
      <c r="BD105">
        <v>0.24992800000000001</v>
      </c>
    </row>
    <row r="106" spans="1:56" x14ac:dyDescent="0.25">
      <c r="A106" t="s">
        <v>77</v>
      </c>
      <c r="B106" t="s">
        <v>142</v>
      </c>
      <c r="C106" t="s">
        <v>84</v>
      </c>
      <c r="E106">
        <v>1</v>
      </c>
      <c r="F106">
        <v>1</v>
      </c>
      <c r="G106">
        <v>136.75201100000001</v>
      </c>
      <c r="H106">
        <v>0</v>
      </c>
      <c r="I106">
        <v>136.75201100000001</v>
      </c>
      <c r="J106">
        <v>34.188003000000002</v>
      </c>
      <c r="K106">
        <v>0</v>
      </c>
      <c r="L106">
        <v>34.188003000000002</v>
      </c>
      <c r="M106">
        <v>136.75201100000001</v>
      </c>
      <c r="N106">
        <v>0</v>
      </c>
      <c r="O106">
        <v>7.3091619999999997</v>
      </c>
      <c r="P106">
        <v>0</v>
      </c>
      <c r="Q106">
        <v>7.3091619999999997</v>
      </c>
      <c r="R106">
        <v>7.3091619999999997</v>
      </c>
      <c r="S106">
        <v>0</v>
      </c>
      <c r="T106">
        <v>86.273047000000005</v>
      </c>
      <c r="U106">
        <v>0</v>
      </c>
      <c r="V106">
        <v>86.273047000000005</v>
      </c>
      <c r="W106">
        <v>86.273047000000005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2151677952</v>
      </c>
      <c r="AD106">
        <v>0</v>
      </c>
      <c r="AE106">
        <v>8208</v>
      </c>
      <c r="AF106">
        <v>0</v>
      </c>
      <c r="AG106">
        <v>-1</v>
      </c>
      <c r="AH106">
        <v>0</v>
      </c>
      <c r="AI106">
        <v>143984646640</v>
      </c>
      <c r="AJ106">
        <v>143984646640</v>
      </c>
      <c r="AK106">
        <v>0</v>
      </c>
      <c r="AL106">
        <v>0</v>
      </c>
      <c r="AM106">
        <v>207055313</v>
      </c>
      <c r="AN106">
        <v>207055313</v>
      </c>
      <c r="AO106">
        <v>0</v>
      </c>
      <c r="AP106">
        <v>144050531950</v>
      </c>
      <c r="AQ106">
        <v>0</v>
      </c>
      <c r="AR106">
        <v>2048000</v>
      </c>
      <c r="AS106">
        <v>1</v>
      </c>
      <c r="AT106">
        <v>2.3196669999999999</v>
      </c>
      <c r="AU106">
        <v>1.189163</v>
      </c>
      <c r="AV106">
        <v>1.124182</v>
      </c>
      <c r="AW106">
        <v>0.27942099999999997</v>
      </c>
      <c r="AX106">
        <v>7.7978000000000006E-2</v>
      </c>
      <c r="AY106">
        <v>2400000000</v>
      </c>
      <c r="AZ106">
        <v>1267.6994790000001</v>
      </c>
      <c r="BA106">
        <v>58.953302999999998</v>
      </c>
      <c r="BB106">
        <v>43.803978999999998</v>
      </c>
      <c r="BC106">
        <v>0</v>
      </c>
      <c r="BD106">
        <v>0.24992800000000001</v>
      </c>
    </row>
    <row r="107" spans="1:56" x14ac:dyDescent="0.25">
      <c r="A107" t="s">
        <v>78</v>
      </c>
      <c r="B107" t="s">
        <v>79</v>
      </c>
      <c r="AT107">
        <v>1.95577</v>
      </c>
      <c r="AU107">
        <v>1.247647</v>
      </c>
      <c r="AV107">
        <v>0.70180100000000001</v>
      </c>
      <c r="AW107">
        <v>0.28591899999999998</v>
      </c>
      <c r="AX107">
        <v>7.7978000000000006E-2</v>
      </c>
      <c r="AY107">
        <v>2400000000</v>
      </c>
      <c r="AZ107">
        <v>310.876622</v>
      </c>
    </row>
    <row r="108" spans="1:56" x14ac:dyDescent="0.25">
      <c r="A108" t="s">
        <v>78</v>
      </c>
      <c r="B108" t="s">
        <v>80</v>
      </c>
      <c r="AT108">
        <v>1.7738210000000001</v>
      </c>
      <c r="AU108">
        <v>1.091691</v>
      </c>
      <c r="AV108">
        <v>0.67580899999999999</v>
      </c>
      <c r="AW108">
        <v>0.233934</v>
      </c>
      <c r="AX108">
        <v>5.1985000000000003E-2</v>
      </c>
      <c r="AY108">
        <v>2400000000</v>
      </c>
      <c r="AZ108">
        <v>311.34315299999997</v>
      </c>
    </row>
    <row r="109" spans="1:56" x14ac:dyDescent="0.25">
      <c r="A109" t="s">
        <v>78</v>
      </c>
      <c r="B109" t="s">
        <v>144</v>
      </c>
      <c r="AT109">
        <v>2.891505</v>
      </c>
      <c r="AU109">
        <v>0.80577200000000004</v>
      </c>
      <c r="AV109">
        <v>2.0794109999999999</v>
      </c>
      <c r="AW109">
        <v>0.28591899999999998</v>
      </c>
      <c r="AX109">
        <v>5.1985000000000003E-2</v>
      </c>
      <c r="AY109">
        <v>2400000000</v>
      </c>
      <c r="AZ109">
        <v>303.32880799999998</v>
      </c>
    </row>
    <row r="110" spans="1:56" x14ac:dyDescent="0.25">
      <c r="A110" t="s">
        <v>78</v>
      </c>
      <c r="B110" t="s">
        <v>145</v>
      </c>
      <c r="AT110">
        <v>2.6575709999999999</v>
      </c>
      <c r="AU110">
        <v>1.6115440000000001</v>
      </c>
      <c r="AV110">
        <v>1.039706</v>
      </c>
      <c r="AW110">
        <v>0.31191200000000002</v>
      </c>
      <c r="AX110">
        <v>0.129963</v>
      </c>
      <c r="AY110">
        <v>2400000000</v>
      </c>
      <c r="AZ110">
        <v>342.15089599999999</v>
      </c>
    </row>
    <row r="111" spans="1:56" x14ac:dyDescent="0.25">
      <c r="A111" t="s">
        <v>81</v>
      </c>
      <c r="B111" t="s">
        <v>82</v>
      </c>
      <c r="C111" t="s">
        <v>84</v>
      </c>
      <c r="F111">
        <v>1</v>
      </c>
      <c r="G111">
        <v>136.75201100000001</v>
      </c>
      <c r="H111">
        <v>0</v>
      </c>
      <c r="I111">
        <v>136.75201100000001</v>
      </c>
      <c r="J111">
        <v>34.188003000000002</v>
      </c>
      <c r="K111">
        <v>0</v>
      </c>
      <c r="L111">
        <v>34.188003000000002</v>
      </c>
      <c r="M111">
        <v>136.75201100000001</v>
      </c>
      <c r="N111">
        <v>0</v>
      </c>
      <c r="O111">
        <v>7.3091619999999997</v>
      </c>
      <c r="P111">
        <v>0</v>
      </c>
      <c r="Q111">
        <v>7.3091619999999997</v>
      </c>
      <c r="R111">
        <v>7.3091619999999997</v>
      </c>
      <c r="S111">
        <v>0</v>
      </c>
      <c r="T111">
        <v>86.273047000000005</v>
      </c>
      <c r="U111">
        <v>0</v>
      </c>
      <c r="V111">
        <v>86.273047000000005</v>
      </c>
      <c r="W111">
        <v>86.273047000000005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2151677952</v>
      </c>
      <c r="AD111">
        <v>0</v>
      </c>
      <c r="AE111">
        <v>8208</v>
      </c>
      <c r="AF111">
        <v>0</v>
      </c>
      <c r="AG111">
        <v>-1</v>
      </c>
      <c r="AH111">
        <v>0</v>
      </c>
      <c r="AI111">
        <v>143984646640</v>
      </c>
      <c r="AJ111">
        <v>143984646640</v>
      </c>
      <c r="AK111">
        <v>0</v>
      </c>
      <c r="AL111">
        <v>0</v>
      </c>
      <c r="AM111">
        <v>207055313</v>
      </c>
      <c r="AN111">
        <v>207055313</v>
      </c>
      <c r="AO111">
        <v>0</v>
      </c>
      <c r="AP111">
        <v>144050531950</v>
      </c>
      <c r="AQ111">
        <v>0</v>
      </c>
      <c r="AR111">
        <v>2048000</v>
      </c>
      <c r="AS111">
        <v>1</v>
      </c>
      <c r="AY111">
        <v>2400000000</v>
      </c>
    </row>
    <row r="112" spans="1:56" x14ac:dyDescent="0.25">
      <c r="A112" t="s">
        <v>83</v>
      </c>
      <c r="B112" t="s">
        <v>143</v>
      </c>
      <c r="G112">
        <v>136.75201100000001</v>
      </c>
      <c r="H112">
        <v>0</v>
      </c>
      <c r="I112">
        <v>136.75201100000001</v>
      </c>
      <c r="J112">
        <v>34.188003000000002</v>
      </c>
      <c r="K112">
        <v>0</v>
      </c>
      <c r="L112">
        <v>34.188003000000002</v>
      </c>
      <c r="M112">
        <v>136.75201100000001</v>
      </c>
      <c r="N112">
        <v>0</v>
      </c>
      <c r="O112">
        <v>7.3091619999999997</v>
      </c>
      <c r="P112">
        <v>0</v>
      </c>
      <c r="Q112">
        <v>7.3091619999999997</v>
      </c>
      <c r="R112">
        <v>7.3091619999999997</v>
      </c>
      <c r="S112">
        <v>0</v>
      </c>
      <c r="T112">
        <v>86.273047000000005</v>
      </c>
      <c r="U112">
        <v>0</v>
      </c>
      <c r="V112">
        <v>86.273047000000005</v>
      </c>
      <c r="W112">
        <v>86.273047000000005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2151677952</v>
      </c>
      <c r="AD112">
        <v>0</v>
      </c>
      <c r="AE112">
        <v>8208</v>
      </c>
      <c r="AF112">
        <v>0</v>
      </c>
      <c r="AG112">
        <v>-1</v>
      </c>
      <c r="AH112">
        <v>0</v>
      </c>
      <c r="AI112">
        <v>143984646640</v>
      </c>
      <c r="AJ112">
        <v>143984646640</v>
      </c>
      <c r="AK112">
        <v>0</v>
      </c>
      <c r="AL112">
        <v>0</v>
      </c>
      <c r="AM112">
        <v>207055313</v>
      </c>
      <c r="AN112">
        <v>207055313</v>
      </c>
      <c r="AO112">
        <v>0</v>
      </c>
      <c r="AP112">
        <v>144050531950</v>
      </c>
      <c r="AQ112">
        <v>0</v>
      </c>
      <c r="AR112">
        <v>2048000</v>
      </c>
      <c r="AS112">
        <v>1</v>
      </c>
      <c r="AY112">
        <v>2400000000</v>
      </c>
    </row>
    <row r="113" spans="1:56" x14ac:dyDescent="0.25">
      <c r="A113" t="s">
        <v>4</v>
      </c>
    </row>
    <row r="114" spans="1:56" x14ac:dyDescent="0.25">
      <c r="A114" t="s">
        <v>147</v>
      </c>
    </row>
    <row r="115" spans="1:56" x14ac:dyDescent="0.25">
      <c r="A115" t="s">
        <v>5</v>
      </c>
    </row>
    <row r="116" spans="1:56" x14ac:dyDescent="0.25">
      <c r="A116" t="s">
        <v>6</v>
      </c>
      <c r="B116" t="s">
        <v>7</v>
      </c>
    </row>
    <row r="117" spans="1:56" x14ac:dyDescent="0.25">
      <c r="A117" t="s">
        <v>85</v>
      </c>
      <c r="B117">
        <v>1</v>
      </c>
    </row>
    <row r="118" spans="1:56" x14ac:dyDescent="0.25">
      <c r="A118" t="s">
        <v>9</v>
      </c>
      <c r="B118" t="s">
        <v>10</v>
      </c>
      <c r="C118" t="s">
        <v>11</v>
      </c>
      <c r="D118" t="s">
        <v>12</v>
      </c>
      <c r="E118" t="s">
        <v>13</v>
      </c>
      <c r="F118" t="s">
        <v>14</v>
      </c>
      <c r="G118" t="s">
        <v>15</v>
      </c>
      <c r="H118" t="s">
        <v>16</v>
      </c>
    </row>
    <row r="119" spans="1:56" x14ac:dyDescent="0.25">
      <c r="A119">
        <v>262144</v>
      </c>
      <c r="B119">
        <v>70</v>
      </c>
      <c r="C119">
        <v>100</v>
      </c>
      <c r="D119">
        <v>0</v>
      </c>
      <c r="E119">
        <v>0</v>
      </c>
      <c r="F119">
        <v>1</v>
      </c>
      <c r="G119">
        <v>0</v>
      </c>
      <c r="H119">
        <v>0</v>
      </c>
    </row>
    <row r="120" spans="1:56" x14ac:dyDescent="0.25">
      <c r="A120">
        <v>262144</v>
      </c>
      <c r="B120">
        <v>30</v>
      </c>
      <c r="C120">
        <v>0</v>
      </c>
      <c r="D120">
        <v>0</v>
      </c>
      <c r="E120">
        <v>0</v>
      </c>
      <c r="F120">
        <v>1</v>
      </c>
      <c r="G120">
        <v>0</v>
      </c>
      <c r="H120">
        <v>0</v>
      </c>
    </row>
    <row r="121" spans="1:56" x14ac:dyDescent="0.25">
      <c r="A121" t="s">
        <v>17</v>
      </c>
    </row>
    <row r="122" spans="1:56" x14ac:dyDescent="0.25">
      <c r="A122" t="s">
        <v>18</v>
      </c>
    </row>
    <row r="123" spans="1:56" x14ac:dyDescent="0.25">
      <c r="A123" t="s">
        <v>19</v>
      </c>
      <c r="B123" t="s">
        <v>20</v>
      </c>
      <c r="C123" t="s">
        <v>21</v>
      </c>
      <c r="D123" t="s">
        <v>22</v>
      </c>
      <c r="E123" t="s">
        <v>23</v>
      </c>
      <c r="F123" t="s">
        <v>24</v>
      </c>
      <c r="G123" t="s">
        <v>25</v>
      </c>
      <c r="H123" t="s">
        <v>26</v>
      </c>
      <c r="I123" t="s">
        <v>27</v>
      </c>
      <c r="J123" t="s">
        <v>28</v>
      </c>
      <c r="K123" t="s">
        <v>29</v>
      </c>
      <c r="L123" t="s">
        <v>30</v>
      </c>
      <c r="M123" t="s">
        <v>31</v>
      </c>
      <c r="N123" t="s">
        <v>32</v>
      </c>
      <c r="O123" t="s">
        <v>33</v>
      </c>
      <c r="P123" t="s">
        <v>34</v>
      </c>
      <c r="Q123" t="s">
        <v>35</v>
      </c>
      <c r="R123" t="s">
        <v>36</v>
      </c>
      <c r="S123" t="s">
        <v>37</v>
      </c>
      <c r="T123" t="s">
        <v>38</v>
      </c>
      <c r="U123" t="s">
        <v>39</v>
      </c>
      <c r="V123" t="s">
        <v>40</v>
      </c>
      <c r="W123" t="s">
        <v>41</v>
      </c>
      <c r="X123" t="s">
        <v>42</v>
      </c>
      <c r="Y123" t="s">
        <v>43</v>
      </c>
      <c r="Z123" t="s">
        <v>44</v>
      </c>
      <c r="AA123" t="s">
        <v>45</v>
      </c>
      <c r="AB123" t="s">
        <v>46</v>
      </c>
      <c r="AC123" t="s">
        <v>47</v>
      </c>
      <c r="AD123" t="s">
        <v>48</v>
      </c>
      <c r="AE123" t="s">
        <v>49</v>
      </c>
      <c r="AF123" t="s">
        <v>50</v>
      </c>
      <c r="AG123" t="s">
        <v>51</v>
      </c>
      <c r="AH123" t="s">
        <v>52</v>
      </c>
      <c r="AI123" t="s">
        <v>53</v>
      </c>
      <c r="AJ123" t="s">
        <v>54</v>
      </c>
      <c r="AK123" t="s">
        <v>55</v>
      </c>
      <c r="AL123" t="s">
        <v>56</v>
      </c>
      <c r="AM123" t="s">
        <v>57</v>
      </c>
      <c r="AN123" t="s">
        <v>58</v>
      </c>
      <c r="AO123" t="s">
        <v>59</v>
      </c>
      <c r="AP123" t="s">
        <v>60</v>
      </c>
      <c r="AQ123" t="s">
        <v>61</v>
      </c>
      <c r="AR123" t="s">
        <v>62</v>
      </c>
      <c r="AS123" t="s">
        <v>63</v>
      </c>
      <c r="AT123" t="s">
        <v>64</v>
      </c>
      <c r="AU123" t="s">
        <v>65</v>
      </c>
      <c r="AV123" t="s">
        <v>66</v>
      </c>
      <c r="AW123" t="s">
        <v>67</v>
      </c>
      <c r="AX123" t="s">
        <v>68</v>
      </c>
      <c r="AY123" t="s">
        <v>69</v>
      </c>
      <c r="AZ123" t="s">
        <v>70</v>
      </c>
      <c r="BA123" t="s">
        <v>71</v>
      </c>
      <c r="BB123" t="s">
        <v>72</v>
      </c>
      <c r="BC123" t="s">
        <v>73</v>
      </c>
      <c r="BD123" t="s">
        <v>74</v>
      </c>
    </row>
    <row r="124" spans="1:56" x14ac:dyDescent="0.25">
      <c r="A124" t="s">
        <v>75</v>
      </c>
      <c r="B124" t="s">
        <v>76</v>
      </c>
      <c r="C124" t="s">
        <v>85</v>
      </c>
      <c r="D124">
        <v>1</v>
      </c>
      <c r="E124">
        <v>1</v>
      </c>
      <c r="F124">
        <v>1</v>
      </c>
      <c r="G124">
        <v>192.27376799999999</v>
      </c>
      <c r="H124">
        <v>134.92662100000001</v>
      </c>
      <c r="I124">
        <v>57.347147</v>
      </c>
      <c r="J124">
        <v>48.068441999999997</v>
      </c>
      <c r="K124">
        <v>33.731655000000003</v>
      </c>
      <c r="L124">
        <v>14.336786999999999</v>
      </c>
      <c r="M124">
        <v>192.27376799999999</v>
      </c>
      <c r="N124">
        <v>0</v>
      </c>
      <c r="O124">
        <v>5.1999740000000001</v>
      </c>
      <c r="P124">
        <v>5.8270939999999998</v>
      </c>
      <c r="Q124">
        <v>3.7244839999999999</v>
      </c>
      <c r="R124">
        <v>5.1999740000000001</v>
      </c>
      <c r="S124">
        <v>0</v>
      </c>
      <c r="T124">
        <v>71.688173000000006</v>
      </c>
      <c r="U124">
        <v>71.688173000000006</v>
      </c>
      <c r="V124">
        <v>64.387012999999996</v>
      </c>
      <c r="W124">
        <v>71.688173000000006</v>
      </c>
      <c r="X124">
        <v>0</v>
      </c>
      <c r="Y124">
        <v>0</v>
      </c>
      <c r="Z124">
        <v>0</v>
      </c>
      <c r="AA124">
        <v>0</v>
      </c>
      <c r="AB124">
        <v>2122317824</v>
      </c>
      <c r="AC124">
        <v>902037504</v>
      </c>
      <c r="AD124">
        <v>8096</v>
      </c>
      <c r="AE124">
        <v>3441</v>
      </c>
      <c r="AF124">
        <v>0</v>
      </c>
      <c r="AG124">
        <v>-1</v>
      </c>
      <c r="AQ124">
        <v>0</v>
      </c>
      <c r="AR124">
        <v>2048000</v>
      </c>
      <c r="AS124">
        <v>1</v>
      </c>
      <c r="AT124">
        <v>2.0951979999999999</v>
      </c>
      <c r="AU124">
        <v>1.2671870000000001</v>
      </c>
      <c r="AV124">
        <v>0.82529600000000003</v>
      </c>
      <c r="AW124">
        <v>0.25343700000000002</v>
      </c>
      <c r="AX124">
        <v>5.8486000000000003E-2</v>
      </c>
      <c r="AZ124">
        <v>1391.0806009999999</v>
      </c>
      <c r="BA124">
        <v>91.768795999999995</v>
      </c>
      <c r="BB124">
        <v>42.739162999999998</v>
      </c>
      <c r="BC124">
        <v>0</v>
      </c>
      <c r="BD124">
        <v>0.16662399999999999</v>
      </c>
    </row>
    <row r="125" spans="1:56" x14ac:dyDescent="0.25">
      <c r="A125" t="s">
        <v>77</v>
      </c>
      <c r="B125" t="s">
        <v>142</v>
      </c>
      <c r="C125" t="s">
        <v>85</v>
      </c>
      <c r="E125">
        <v>1</v>
      </c>
      <c r="F125">
        <v>1</v>
      </c>
      <c r="G125">
        <v>192.27376799999999</v>
      </c>
      <c r="H125">
        <v>134.92662100000001</v>
      </c>
      <c r="I125">
        <v>57.347147</v>
      </c>
      <c r="J125">
        <v>48.068441999999997</v>
      </c>
      <c r="K125">
        <v>33.731655000000003</v>
      </c>
      <c r="L125">
        <v>14.336786999999999</v>
      </c>
      <c r="M125">
        <v>192.27376799999999</v>
      </c>
      <c r="N125">
        <v>0</v>
      </c>
      <c r="O125">
        <v>5.1999740000000001</v>
      </c>
      <c r="P125">
        <v>5.8270939999999998</v>
      </c>
      <c r="Q125">
        <v>3.7244839999999999</v>
      </c>
      <c r="R125">
        <v>5.1999740000000001</v>
      </c>
      <c r="S125">
        <v>0</v>
      </c>
      <c r="T125">
        <v>71.688173000000006</v>
      </c>
      <c r="U125">
        <v>71.688173000000006</v>
      </c>
      <c r="V125">
        <v>64.387012999999996</v>
      </c>
      <c r="W125">
        <v>71.688173000000006</v>
      </c>
      <c r="X125">
        <v>0</v>
      </c>
      <c r="Y125">
        <v>0</v>
      </c>
      <c r="Z125">
        <v>0</v>
      </c>
      <c r="AA125">
        <v>0</v>
      </c>
      <c r="AB125">
        <v>2122317824</v>
      </c>
      <c r="AC125">
        <v>902037504</v>
      </c>
      <c r="AD125">
        <v>8096</v>
      </c>
      <c r="AE125">
        <v>3441</v>
      </c>
      <c r="AF125">
        <v>0</v>
      </c>
      <c r="AG125">
        <v>-1</v>
      </c>
      <c r="AH125">
        <v>113222765821</v>
      </c>
      <c r="AI125">
        <v>30758281073</v>
      </c>
      <c r="AJ125">
        <v>143981046894</v>
      </c>
      <c r="AK125">
        <v>0</v>
      </c>
      <c r="AL125">
        <v>172051614</v>
      </c>
      <c r="AM125">
        <v>154528830</v>
      </c>
      <c r="AN125">
        <v>172051614</v>
      </c>
      <c r="AO125">
        <v>0</v>
      </c>
      <c r="AP125">
        <v>144007163424</v>
      </c>
      <c r="AQ125">
        <v>0</v>
      </c>
      <c r="AR125">
        <v>2048000</v>
      </c>
      <c r="AS125">
        <v>1</v>
      </c>
      <c r="AT125">
        <v>2.0951979999999999</v>
      </c>
      <c r="AU125">
        <v>1.2671870000000001</v>
      </c>
      <c r="AV125">
        <v>0.82529600000000003</v>
      </c>
      <c r="AW125">
        <v>0.25343700000000002</v>
      </c>
      <c r="AX125">
        <v>5.8486000000000003E-2</v>
      </c>
      <c r="AY125">
        <v>2400000000</v>
      </c>
      <c r="AZ125">
        <v>1391.0806009999999</v>
      </c>
      <c r="BA125">
        <v>91.768795999999995</v>
      </c>
      <c r="BB125">
        <v>42.739162999999998</v>
      </c>
      <c r="BC125">
        <v>0</v>
      </c>
      <c r="BD125">
        <v>0.16662399999999999</v>
      </c>
    </row>
    <row r="126" spans="1:56" x14ac:dyDescent="0.25">
      <c r="A126" t="s">
        <v>78</v>
      </c>
      <c r="B126" t="s">
        <v>79</v>
      </c>
      <c r="AT126">
        <v>1.6403099999999999</v>
      </c>
      <c r="AU126">
        <v>1.0917300000000001</v>
      </c>
      <c r="AV126">
        <v>0.54586500000000004</v>
      </c>
      <c r="AW126">
        <v>0.259936</v>
      </c>
      <c r="AX126">
        <v>7.7980999999999995E-2</v>
      </c>
      <c r="AY126">
        <v>2400000000</v>
      </c>
      <c r="AZ126">
        <v>349.29476399999999</v>
      </c>
    </row>
    <row r="127" spans="1:56" x14ac:dyDescent="0.25">
      <c r="A127" t="s">
        <v>78</v>
      </c>
      <c r="B127" t="s">
        <v>80</v>
      </c>
      <c r="AT127">
        <v>1.8482590000000001</v>
      </c>
      <c r="AU127">
        <v>1.325672</v>
      </c>
      <c r="AV127">
        <v>0.519872</v>
      </c>
      <c r="AW127">
        <v>0.259936</v>
      </c>
      <c r="AX127">
        <v>0</v>
      </c>
      <c r="AY127">
        <v>2400000000</v>
      </c>
      <c r="AZ127">
        <v>338.297552</v>
      </c>
    </row>
    <row r="128" spans="1:56" x14ac:dyDescent="0.25">
      <c r="A128" t="s">
        <v>78</v>
      </c>
      <c r="B128" t="s">
        <v>144</v>
      </c>
      <c r="AT128">
        <v>2.1081940000000001</v>
      </c>
      <c r="AU128">
        <v>0.909775</v>
      </c>
      <c r="AV128">
        <v>1.1957040000000001</v>
      </c>
      <c r="AW128">
        <v>0.28592899999999999</v>
      </c>
      <c r="AX128">
        <v>7.7980999999999995E-2</v>
      </c>
      <c r="AY128">
        <v>2400000000</v>
      </c>
      <c r="AZ128">
        <v>334.96506399999998</v>
      </c>
    </row>
    <row r="129" spans="1:56" x14ac:dyDescent="0.25">
      <c r="A129" t="s">
        <v>78</v>
      </c>
      <c r="B129" t="s">
        <v>145</v>
      </c>
      <c r="AT129">
        <v>2.784027</v>
      </c>
      <c r="AU129">
        <v>1.7415700000000001</v>
      </c>
      <c r="AV129">
        <v>1.0397430000000001</v>
      </c>
      <c r="AW129">
        <v>0.20794899999999999</v>
      </c>
      <c r="AX129">
        <v>7.7980999999999995E-2</v>
      </c>
      <c r="AY129">
        <v>2400000000</v>
      </c>
      <c r="AZ129">
        <v>368.52322099999998</v>
      </c>
    </row>
    <row r="130" spans="1:56" x14ac:dyDescent="0.25">
      <c r="A130" t="s">
        <v>81</v>
      </c>
      <c r="B130" t="s">
        <v>82</v>
      </c>
      <c r="C130" t="s">
        <v>85</v>
      </c>
      <c r="F130">
        <v>1</v>
      </c>
      <c r="G130">
        <v>192.27376799999999</v>
      </c>
      <c r="H130">
        <v>134.92662100000001</v>
      </c>
      <c r="I130">
        <v>57.347147</v>
      </c>
      <c r="J130">
        <v>48.068441999999997</v>
      </c>
      <c r="K130">
        <v>33.731655000000003</v>
      </c>
      <c r="L130">
        <v>14.336786999999999</v>
      </c>
      <c r="M130">
        <v>192.27376799999999</v>
      </c>
      <c r="N130">
        <v>0</v>
      </c>
      <c r="O130">
        <v>5.1999740000000001</v>
      </c>
      <c r="P130">
        <v>5.8270939999999998</v>
      </c>
      <c r="Q130">
        <v>3.7244839999999999</v>
      </c>
      <c r="R130">
        <v>5.1999740000000001</v>
      </c>
      <c r="S130">
        <v>0</v>
      </c>
      <c r="T130">
        <v>71.688173000000006</v>
      </c>
      <c r="U130">
        <v>71.688173000000006</v>
      </c>
      <c r="V130">
        <v>64.387012999999996</v>
      </c>
      <c r="W130">
        <v>71.688173000000006</v>
      </c>
      <c r="X130">
        <v>0</v>
      </c>
      <c r="Y130">
        <v>0</v>
      </c>
      <c r="Z130">
        <v>0</v>
      </c>
      <c r="AA130">
        <v>0</v>
      </c>
      <c r="AB130">
        <v>2122317824</v>
      </c>
      <c r="AC130">
        <v>902037504</v>
      </c>
      <c r="AD130">
        <v>8096</v>
      </c>
      <c r="AE130">
        <v>3441</v>
      </c>
      <c r="AF130">
        <v>0</v>
      </c>
      <c r="AG130">
        <v>-1</v>
      </c>
      <c r="AH130">
        <v>113222765821</v>
      </c>
      <c r="AI130">
        <v>30758281073</v>
      </c>
      <c r="AJ130">
        <v>143981046894</v>
      </c>
      <c r="AK130">
        <v>0</v>
      </c>
      <c r="AL130">
        <v>172051614</v>
      </c>
      <c r="AM130">
        <v>154528830</v>
      </c>
      <c r="AN130">
        <v>172051614</v>
      </c>
      <c r="AO130">
        <v>0</v>
      </c>
      <c r="AP130">
        <v>144007163424</v>
      </c>
      <c r="AQ130">
        <v>0</v>
      </c>
      <c r="AR130">
        <v>2048000</v>
      </c>
      <c r="AS130">
        <v>1</v>
      </c>
      <c r="AY130">
        <v>2400000000</v>
      </c>
    </row>
    <row r="131" spans="1:56" x14ac:dyDescent="0.25">
      <c r="A131" t="s">
        <v>83</v>
      </c>
      <c r="B131" t="s">
        <v>143</v>
      </c>
      <c r="G131">
        <v>192.27376799999999</v>
      </c>
      <c r="H131">
        <v>134.92662100000001</v>
      </c>
      <c r="I131">
        <v>57.347147</v>
      </c>
      <c r="J131">
        <v>48.068441999999997</v>
      </c>
      <c r="K131">
        <v>33.731655000000003</v>
      </c>
      <c r="L131">
        <v>14.336786999999999</v>
      </c>
      <c r="M131">
        <v>192.27376799999999</v>
      </c>
      <c r="N131">
        <v>0</v>
      </c>
      <c r="O131">
        <v>5.1999740000000001</v>
      </c>
      <c r="P131">
        <v>5.8270939999999998</v>
      </c>
      <c r="Q131">
        <v>3.7244839999999999</v>
      </c>
      <c r="R131">
        <v>5.1999740000000001</v>
      </c>
      <c r="S131">
        <v>0</v>
      </c>
      <c r="T131">
        <v>71.688173000000006</v>
      </c>
      <c r="U131">
        <v>71.688173000000006</v>
      </c>
      <c r="V131">
        <v>64.387012999999996</v>
      </c>
      <c r="W131">
        <v>71.688173000000006</v>
      </c>
      <c r="X131">
        <v>0</v>
      </c>
      <c r="Y131">
        <v>0</v>
      </c>
      <c r="Z131">
        <v>0</v>
      </c>
      <c r="AA131">
        <v>0</v>
      </c>
      <c r="AB131">
        <v>2122317824</v>
      </c>
      <c r="AC131">
        <v>902037504</v>
      </c>
      <c r="AD131">
        <v>8096</v>
      </c>
      <c r="AE131">
        <v>3441</v>
      </c>
      <c r="AF131">
        <v>0</v>
      </c>
      <c r="AG131">
        <v>-1</v>
      </c>
      <c r="AH131">
        <v>113222765821</v>
      </c>
      <c r="AI131">
        <v>30758281073</v>
      </c>
      <c r="AJ131">
        <v>143981046894</v>
      </c>
      <c r="AK131">
        <v>0</v>
      </c>
      <c r="AL131">
        <v>172051614</v>
      </c>
      <c r="AM131">
        <v>154528830</v>
      </c>
      <c r="AN131">
        <v>172051614</v>
      </c>
      <c r="AO131">
        <v>0</v>
      </c>
      <c r="AP131">
        <v>144007163424</v>
      </c>
      <c r="AQ131">
        <v>0</v>
      </c>
      <c r="AR131">
        <v>2048000</v>
      </c>
      <c r="AS131">
        <v>1</v>
      </c>
      <c r="AY131">
        <v>2400000000</v>
      </c>
    </row>
    <row r="132" spans="1:56" x14ac:dyDescent="0.25">
      <c r="A132" t="s">
        <v>4</v>
      </c>
    </row>
    <row r="133" spans="1:56" x14ac:dyDescent="0.25">
      <c r="A133" t="s">
        <v>148</v>
      </c>
    </row>
    <row r="134" spans="1:56" x14ac:dyDescent="0.25">
      <c r="A134" t="s">
        <v>5</v>
      </c>
    </row>
    <row r="135" spans="1:56" x14ac:dyDescent="0.25">
      <c r="A135" t="s">
        <v>6</v>
      </c>
      <c r="B135" t="s">
        <v>7</v>
      </c>
    </row>
    <row r="136" spans="1:56" x14ac:dyDescent="0.25">
      <c r="A136" t="s">
        <v>86</v>
      </c>
      <c r="B136">
        <v>1</v>
      </c>
    </row>
    <row r="137" spans="1:56" x14ac:dyDescent="0.25">
      <c r="A137" t="s">
        <v>9</v>
      </c>
      <c r="B137" t="s">
        <v>10</v>
      </c>
      <c r="C137" t="s">
        <v>11</v>
      </c>
      <c r="D137" t="s">
        <v>12</v>
      </c>
      <c r="E137" t="s">
        <v>13</v>
      </c>
      <c r="F137" t="s">
        <v>14</v>
      </c>
      <c r="G137" t="s">
        <v>15</v>
      </c>
      <c r="H137" t="s">
        <v>16</v>
      </c>
    </row>
    <row r="138" spans="1:56" x14ac:dyDescent="0.25">
      <c r="A138">
        <v>262144</v>
      </c>
      <c r="B138">
        <v>70</v>
      </c>
      <c r="C138">
        <v>100</v>
      </c>
      <c r="D138">
        <v>100</v>
      </c>
      <c r="E138">
        <v>0</v>
      </c>
      <c r="F138">
        <v>1</v>
      </c>
      <c r="G138">
        <v>0</v>
      </c>
      <c r="H138">
        <v>0</v>
      </c>
    </row>
    <row r="139" spans="1:56" x14ac:dyDescent="0.25">
      <c r="A139">
        <v>262144</v>
      </c>
      <c r="B139">
        <v>30</v>
      </c>
      <c r="C139">
        <v>0</v>
      </c>
      <c r="D139">
        <v>100</v>
      </c>
      <c r="E139">
        <v>0</v>
      </c>
      <c r="F139">
        <v>1</v>
      </c>
      <c r="G139">
        <v>0</v>
      </c>
      <c r="H139">
        <v>0</v>
      </c>
    </row>
    <row r="140" spans="1:56" x14ac:dyDescent="0.25">
      <c r="A140" t="s">
        <v>17</v>
      </c>
    </row>
    <row r="141" spans="1:56" x14ac:dyDescent="0.25">
      <c r="A141" t="s">
        <v>18</v>
      </c>
    </row>
    <row r="142" spans="1:56" x14ac:dyDescent="0.25">
      <c r="A142" t="s">
        <v>19</v>
      </c>
      <c r="B142" t="s">
        <v>20</v>
      </c>
      <c r="C142" t="s">
        <v>21</v>
      </c>
      <c r="D142" t="s">
        <v>22</v>
      </c>
      <c r="E142" t="s">
        <v>23</v>
      </c>
      <c r="F142" t="s">
        <v>24</v>
      </c>
      <c r="G142" t="s">
        <v>25</v>
      </c>
      <c r="H142" t="s">
        <v>26</v>
      </c>
      <c r="I142" t="s">
        <v>27</v>
      </c>
      <c r="J142" t="s">
        <v>28</v>
      </c>
      <c r="K142" t="s">
        <v>29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36</v>
      </c>
      <c r="S142" t="s">
        <v>37</v>
      </c>
      <c r="T142" t="s">
        <v>38</v>
      </c>
      <c r="U142" t="s">
        <v>39</v>
      </c>
      <c r="V142" t="s">
        <v>40</v>
      </c>
      <c r="W142" t="s">
        <v>41</v>
      </c>
      <c r="X142" t="s">
        <v>42</v>
      </c>
      <c r="Y142" t="s">
        <v>43</v>
      </c>
      <c r="Z142" t="s">
        <v>44</v>
      </c>
      <c r="AA142" t="s">
        <v>45</v>
      </c>
      <c r="AB142" t="s">
        <v>46</v>
      </c>
      <c r="AC142" t="s">
        <v>47</v>
      </c>
      <c r="AD142" t="s">
        <v>48</v>
      </c>
      <c r="AE142" t="s">
        <v>49</v>
      </c>
      <c r="AF142" t="s">
        <v>50</v>
      </c>
      <c r="AG142" t="s">
        <v>51</v>
      </c>
      <c r="AH142" t="s">
        <v>52</v>
      </c>
      <c r="AI142" t="s">
        <v>53</v>
      </c>
      <c r="AJ142" t="s">
        <v>54</v>
      </c>
      <c r="AK142" t="s">
        <v>55</v>
      </c>
      <c r="AL142" t="s">
        <v>56</v>
      </c>
      <c r="AM142" t="s">
        <v>57</v>
      </c>
      <c r="AN142" t="s">
        <v>58</v>
      </c>
      <c r="AO142" t="s">
        <v>59</v>
      </c>
      <c r="AP142" t="s">
        <v>60</v>
      </c>
      <c r="AQ142" t="s">
        <v>61</v>
      </c>
      <c r="AR142" t="s">
        <v>62</v>
      </c>
      <c r="AS142" t="s">
        <v>63</v>
      </c>
      <c r="AT142" t="s">
        <v>64</v>
      </c>
      <c r="AU142" t="s">
        <v>65</v>
      </c>
      <c r="AV142" t="s">
        <v>66</v>
      </c>
      <c r="AW142" t="s">
        <v>67</v>
      </c>
      <c r="AX142" t="s">
        <v>68</v>
      </c>
      <c r="AY142" t="s">
        <v>69</v>
      </c>
      <c r="AZ142" t="s">
        <v>70</v>
      </c>
      <c r="BA142" t="s">
        <v>71</v>
      </c>
      <c r="BB142" t="s">
        <v>72</v>
      </c>
      <c r="BC142" t="s">
        <v>73</v>
      </c>
      <c r="BD142" t="s">
        <v>74</v>
      </c>
    </row>
    <row r="143" spans="1:56" x14ac:dyDescent="0.25">
      <c r="A143" t="s">
        <v>75</v>
      </c>
      <c r="B143" t="s">
        <v>76</v>
      </c>
      <c r="C143" t="s">
        <v>86</v>
      </c>
      <c r="D143">
        <v>1</v>
      </c>
      <c r="E143">
        <v>1</v>
      </c>
      <c r="F143">
        <v>1</v>
      </c>
      <c r="G143">
        <v>69.002938</v>
      </c>
      <c r="H143">
        <v>47.878909999999998</v>
      </c>
      <c r="I143">
        <v>21.124027999999999</v>
      </c>
      <c r="J143">
        <v>17.250734999999999</v>
      </c>
      <c r="K143">
        <v>11.969727000000001</v>
      </c>
      <c r="L143">
        <v>5.2810069999999998</v>
      </c>
      <c r="M143">
        <v>69.002938</v>
      </c>
      <c r="N143">
        <v>0</v>
      </c>
      <c r="O143">
        <v>14.490444</v>
      </c>
      <c r="P143">
        <v>15.689968</v>
      </c>
      <c r="Q143">
        <v>11.771649999999999</v>
      </c>
      <c r="R143">
        <v>14.490444</v>
      </c>
      <c r="S143">
        <v>0</v>
      </c>
      <c r="T143">
        <v>167.35677699999999</v>
      </c>
      <c r="U143">
        <v>167.35677699999999</v>
      </c>
      <c r="V143">
        <v>156.46201099999999</v>
      </c>
      <c r="W143">
        <v>167.35677699999999</v>
      </c>
      <c r="X143">
        <v>0</v>
      </c>
      <c r="Y143">
        <v>0</v>
      </c>
      <c r="Z143">
        <v>0</v>
      </c>
      <c r="AA143">
        <v>0</v>
      </c>
      <c r="AB143">
        <v>753401856</v>
      </c>
      <c r="AC143">
        <v>332398592</v>
      </c>
      <c r="AD143">
        <v>2874</v>
      </c>
      <c r="AE143">
        <v>1268</v>
      </c>
      <c r="AF143">
        <v>0</v>
      </c>
      <c r="AG143">
        <v>-1</v>
      </c>
      <c r="AQ143">
        <v>0</v>
      </c>
      <c r="AR143">
        <v>2048000</v>
      </c>
      <c r="AS143">
        <v>1</v>
      </c>
      <c r="AT143">
        <v>1.8825339999999999</v>
      </c>
      <c r="AU143">
        <v>1.267164</v>
      </c>
      <c r="AV143">
        <v>0.61083799999999999</v>
      </c>
      <c r="AW143">
        <v>0.20144699999999999</v>
      </c>
      <c r="AX143">
        <v>7.1481000000000003E-2</v>
      </c>
      <c r="AZ143">
        <v>1188.1437969999999</v>
      </c>
      <c r="BA143">
        <v>36.654293000000003</v>
      </c>
      <c r="BB143">
        <v>16.312234</v>
      </c>
      <c r="BC143">
        <v>0</v>
      </c>
      <c r="BD143">
        <v>6.6649E-2</v>
      </c>
    </row>
    <row r="144" spans="1:56" x14ac:dyDescent="0.25">
      <c r="A144" t="s">
        <v>77</v>
      </c>
      <c r="B144" t="s">
        <v>142</v>
      </c>
      <c r="C144" t="s">
        <v>86</v>
      </c>
      <c r="E144">
        <v>1</v>
      </c>
      <c r="F144">
        <v>1</v>
      </c>
      <c r="G144">
        <v>69.002938</v>
      </c>
      <c r="H144">
        <v>47.878909999999998</v>
      </c>
      <c r="I144">
        <v>21.124027999999999</v>
      </c>
      <c r="J144">
        <v>17.250734999999999</v>
      </c>
      <c r="K144">
        <v>11.969727000000001</v>
      </c>
      <c r="L144">
        <v>5.2810069999999998</v>
      </c>
      <c r="M144">
        <v>69.002938</v>
      </c>
      <c r="N144">
        <v>0</v>
      </c>
      <c r="O144">
        <v>14.490444</v>
      </c>
      <c r="P144">
        <v>15.689968</v>
      </c>
      <c r="Q144">
        <v>11.771649999999999</v>
      </c>
      <c r="R144">
        <v>14.490444</v>
      </c>
      <c r="S144">
        <v>0</v>
      </c>
      <c r="T144">
        <v>167.35677699999999</v>
      </c>
      <c r="U144">
        <v>167.35677699999999</v>
      </c>
      <c r="V144">
        <v>156.46201099999999</v>
      </c>
      <c r="W144">
        <v>167.35677699999999</v>
      </c>
      <c r="X144">
        <v>0</v>
      </c>
      <c r="Y144">
        <v>0</v>
      </c>
      <c r="Z144">
        <v>0</v>
      </c>
      <c r="AA144">
        <v>0</v>
      </c>
      <c r="AB144">
        <v>753401856</v>
      </c>
      <c r="AC144">
        <v>332398592</v>
      </c>
      <c r="AD144">
        <v>2874</v>
      </c>
      <c r="AE144">
        <v>1268</v>
      </c>
      <c r="AF144">
        <v>0</v>
      </c>
      <c r="AG144">
        <v>-1</v>
      </c>
      <c r="AH144">
        <v>108223123570</v>
      </c>
      <c r="AI144">
        <v>35823485282</v>
      </c>
      <c r="AJ144">
        <v>144046608852</v>
      </c>
      <c r="AK144">
        <v>0</v>
      </c>
      <c r="AL144">
        <v>401656266</v>
      </c>
      <c r="AM144">
        <v>375508827</v>
      </c>
      <c r="AN144">
        <v>401656266</v>
      </c>
      <c r="AO144">
        <v>0</v>
      </c>
      <c r="AP144">
        <v>144063430545</v>
      </c>
      <c r="AQ144">
        <v>0</v>
      </c>
      <c r="AR144">
        <v>2048000</v>
      </c>
      <c r="AS144">
        <v>1</v>
      </c>
      <c r="AT144">
        <v>1.8825339999999999</v>
      </c>
      <c r="AU144">
        <v>1.267164</v>
      </c>
      <c r="AV144">
        <v>0.61083799999999999</v>
      </c>
      <c r="AW144">
        <v>0.20144699999999999</v>
      </c>
      <c r="AX144">
        <v>7.1481000000000003E-2</v>
      </c>
      <c r="AY144">
        <v>2400000000</v>
      </c>
      <c r="AZ144">
        <v>1188.1437969999999</v>
      </c>
      <c r="BA144">
        <v>36.654293000000003</v>
      </c>
      <c r="BB144">
        <v>16.312234</v>
      </c>
      <c r="BC144">
        <v>0</v>
      </c>
      <c r="BD144">
        <v>6.6649E-2</v>
      </c>
    </row>
    <row r="145" spans="1:52" x14ac:dyDescent="0.25">
      <c r="A145" t="s">
        <v>78</v>
      </c>
      <c r="B145" t="s">
        <v>79</v>
      </c>
      <c r="AT145">
        <v>1.9540150000000001</v>
      </c>
      <c r="AU145">
        <v>1.09171</v>
      </c>
      <c r="AV145">
        <v>0.85777199999999998</v>
      </c>
      <c r="AW145">
        <v>0.10397199999999999</v>
      </c>
      <c r="AX145">
        <v>2.5992999999999999E-2</v>
      </c>
      <c r="AY145">
        <v>2400000000</v>
      </c>
      <c r="AZ145">
        <v>311.21542899999997</v>
      </c>
    </row>
    <row r="146" spans="1:52" x14ac:dyDescent="0.25">
      <c r="A146" t="s">
        <v>78</v>
      </c>
      <c r="B146" t="s">
        <v>80</v>
      </c>
      <c r="AT146">
        <v>1.512132</v>
      </c>
      <c r="AU146">
        <v>0.88376600000000005</v>
      </c>
      <c r="AV146">
        <v>0.623834</v>
      </c>
      <c r="AW146">
        <v>0.311917</v>
      </c>
      <c r="AX146">
        <v>0.10397199999999999</v>
      </c>
      <c r="AY146">
        <v>2400000000</v>
      </c>
      <c r="AZ146">
        <v>278.49098900000001</v>
      </c>
    </row>
    <row r="147" spans="1:52" x14ac:dyDescent="0.25">
      <c r="A147" t="s">
        <v>78</v>
      </c>
      <c r="B147" t="s">
        <v>144</v>
      </c>
      <c r="AT147">
        <v>1.304187</v>
      </c>
      <c r="AU147">
        <v>0.70181400000000005</v>
      </c>
      <c r="AV147">
        <v>0.59784099999999996</v>
      </c>
      <c r="AW147">
        <v>0.181952</v>
      </c>
      <c r="AX147">
        <v>7.7979000000000007E-2</v>
      </c>
      <c r="AY147">
        <v>2400000000</v>
      </c>
      <c r="AZ147">
        <v>279.20746100000002</v>
      </c>
    </row>
    <row r="148" spans="1:52" x14ac:dyDescent="0.25">
      <c r="A148" t="s">
        <v>78</v>
      </c>
      <c r="B148" t="s">
        <v>145</v>
      </c>
      <c r="AT148">
        <v>2.7598009999999999</v>
      </c>
      <c r="AU148">
        <v>2.391365</v>
      </c>
      <c r="AV148">
        <v>0.36390299999999998</v>
      </c>
      <c r="AW148">
        <v>0.20794499999999999</v>
      </c>
      <c r="AX148">
        <v>7.7979000000000007E-2</v>
      </c>
      <c r="AY148">
        <v>2400000000</v>
      </c>
      <c r="AZ148">
        <v>319.229918</v>
      </c>
    </row>
    <row r="149" spans="1:52" x14ac:dyDescent="0.25">
      <c r="A149" t="s">
        <v>81</v>
      </c>
      <c r="B149" t="s">
        <v>82</v>
      </c>
      <c r="C149" t="s">
        <v>86</v>
      </c>
      <c r="F149">
        <v>1</v>
      </c>
      <c r="G149">
        <v>69.002938</v>
      </c>
      <c r="H149">
        <v>47.878909999999998</v>
      </c>
      <c r="I149">
        <v>21.124027999999999</v>
      </c>
      <c r="J149">
        <v>17.250734999999999</v>
      </c>
      <c r="K149">
        <v>11.969727000000001</v>
      </c>
      <c r="L149">
        <v>5.2810069999999998</v>
      </c>
      <c r="M149">
        <v>69.002938</v>
      </c>
      <c r="N149">
        <v>0</v>
      </c>
      <c r="O149">
        <v>14.490444</v>
      </c>
      <c r="P149">
        <v>15.689968</v>
      </c>
      <c r="Q149">
        <v>11.771649999999999</v>
      </c>
      <c r="R149">
        <v>14.490444</v>
      </c>
      <c r="S149">
        <v>0</v>
      </c>
      <c r="T149">
        <v>167.35677699999999</v>
      </c>
      <c r="U149">
        <v>167.35677699999999</v>
      </c>
      <c r="V149">
        <v>156.46201099999999</v>
      </c>
      <c r="W149">
        <v>167.35677699999999</v>
      </c>
      <c r="X149">
        <v>0</v>
      </c>
      <c r="Y149">
        <v>0</v>
      </c>
      <c r="Z149">
        <v>0</v>
      </c>
      <c r="AA149">
        <v>0</v>
      </c>
      <c r="AB149">
        <v>753401856</v>
      </c>
      <c r="AC149">
        <v>332398592</v>
      </c>
      <c r="AD149">
        <v>2874</v>
      </c>
      <c r="AE149">
        <v>1268</v>
      </c>
      <c r="AF149">
        <v>0</v>
      </c>
      <c r="AG149">
        <v>-1</v>
      </c>
      <c r="AH149">
        <v>108223123570</v>
      </c>
      <c r="AI149">
        <v>35823485282</v>
      </c>
      <c r="AJ149">
        <v>144046608852</v>
      </c>
      <c r="AK149">
        <v>0</v>
      </c>
      <c r="AL149">
        <v>401656266</v>
      </c>
      <c r="AM149">
        <v>375508827</v>
      </c>
      <c r="AN149">
        <v>401656266</v>
      </c>
      <c r="AO149">
        <v>0</v>
      </c>
      <c r="AP149">
        <v>144063430545</v>
      </c>
      <c r="AQ149">
        <v>0</v>
      </c>
      <c r="AR149">
        <v>2048000</v>
      </c>
      <c r="AS149">
        <v>1</v>
      </c>
      <c r="AY149">
        <v>2400000000</v>
      </c>
    </row>
    <row r="150" spans="1:52" x14ac:dyDescent="0.25">
      <c r="A150" t="s">
        <v>83</v>
      </c>
      <c r="B150" t="s">
        <v>143</v>
      </c>
      <c r="G150">
        <v>69.002938</v>
      </c>
      <c r="H150">
        <v>47.878909999999998</v>
      </c>
      <c r="I150">
        <v>21.124027999999999</v>
      </c>
      <c r="J150">
        <v>17.250734999999999</v>
      </c>
      <c r="K150">
        <v>11.969727000000001</v>
      </c>
      <c r="L150">
        <v>5.2810069999999998</v>
      </c>
      <c r="M150">
        <v>69.002938</v>
      </c>
      <c r="N150">
        <v>0</v>
      </c>
      <c r="O150">
        <v>14.490444</v>
      </c>
      <c r="P150">
        <v>15.689968</v>
      </c>
      <c r="Q150">
        <v>11.771649999999999</v>
      </c>
      <c r="R150">
        <v>14.490444</v>
      </c>
      <c r="S150">
        <v>0</v>
      </c>
      <c r="T150">
        <v>167.35677699999999</v>
      </c>
      <c r="U150">
        <v>167.35677699999999</v>
      </c>
      <c r="V150">
        <v>156.46201099999999</v>
      </c>
      <c r="W150">
        <v>167.35677699999999</v>
      </c>
      <c r="X150">
        <v>0</v>
      </c>
      <c r="Y150">
        <v>0</v>
      </c>
      <c r="Z150">
        <v>0</v>
      </c>
      <c r="AA150">
        <v>0</v>
      </c>
      <c r="AB150">
        <v>753401856</v>
      </c>
      <c r="AC150">
        <v>332398592</v>
      </c>
      <c r="AD150">
        <v>2874</v>
      </c>
      <c r="AE150">
        <v>1268</v>
      </c>
      <c r="AF150">
        <v>0</v>
      </c>
      <c r="AG150">
        <v>-1</v>
      </c>
      <c r="AH150">
        <v>108223123570</v>
      </c>
      <c r="AI150">
        <v>35823485282</v>
      </c>
      <c r="AJ150">
        <v>144046608852</v>
      </c>
      <c r="AK150">
        <v>0</v>
      </c>
      <c r="AL150">
        <v>401656266</v>
      </c>
      <c r="AM150">
        <v>375508827</v>
      </c>
      <c r="AN150">
        <v>401656266</v>
      </c>
      <c r="AO150">
        <v>0</v>
      </c>
      <c r="AP150">
        <v>144063430545</v>
      </c>
      <c r="AQ150">
        <v>0</v>
      </c>
      <c r="AR150">
        <v>2048000</v>
      </c>
      <c r="AS150">
        <v>1</v>
      </c>
      <c r="AY150">
        <v>2400000000</v>
      </c>
    </row>
    <row r="151" spans="1:52" x14ac:dyDescent="0.25">
      <c r="A151" t="s">
        <v>4</v>
      </c>
    </row>
    <row r="152" spans="1:52" x14ac:dyDescent="0.25">
      <c r="A152" t="s">
        <v>149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358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310.16184099999998</v>
      </c>
      <c r="H15">
        <v>310.16184099999998</v>
      </c>
      <c r="I15">
        <v>0</v>
      </c>
      <c r="J15">
        <v>77.540459999999996</v>
      </c>
      <c r="K15">
        <v>77.540459999999996</v>
      </c>
      <c r="L15">
        <v>0</v>
      </c>
      <c r="M15">
        <v>310.16184099999998</v>
      </c>
      <c r="N15">
        <v>0</v>
      </c>
      <c r="O15">
        <v>3.2232240000000001</v>
      </c>
      <c r="P15">
        <v>3.2232240000000001</v>
      </c>
      <c r="Q15">
        <v>0</v>
      </c>
      <c r="R15">
        <v>3.2232240000000001</v>
      </c>
      <c r="S15">
        <v>0</v>
      </c>
      <c r="T15">
        <v>24.043327999999999</v>
      </c>
      <c r="U15">
        <v>24.043327999999999</v>
      </c>
      <c r="V15">
        <v>0</v>
      </c>
      <c r="W15">
        <v>24.043327999999999</v>
      </c>
      <c r="X15">
        <v>0</v>
      </c>
      <c r="Y15">
        <v>0</v>
      </c>
      <c r="Z15">
        <v>0</v>
      </c>
      <c r="AA15">
        <v>0</v>
      </c>
      <c r="AB15">
        <v>4880596992</v>
      </c>
      <c r="AC15">
        <v>0</v>
      </c>
      <c r="AD15">
        <v>18618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2.1878980000000001</v>
      </c>
      <c r="AU15">
        <v>1.177597</v>
      </c>
      <c r="AV15">
        <v>1.0214510000000001</v>
      </c>
      <c r="AW15">
        <v>0.29927900000000002</v>
      </c>
      <c r="AX15">
        <v>4.5541999999999999E-2</v>
      </c>
      <c r="AZ15">
        <v>1455.6798269999999</v>
      </c>
      <c r="BA15">
        <v>141.762472</v>
      </c>
      <c r="BB15">
        <v>2.2520829999999998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310.16184099999998</v>
      </c>
      <c r="H16">
        <v>310.16184099999998</v>
      </c>
      <c r="I16">
        <v>0</v>
      </c>
      <c r="J16">
        <v>77.540459999999996</v>
      </c>
      <c r="K16">
        <v>77.540459999999996</v>
      </c>
      <c r="L16">
        <v>0</v>
      </c>
      <c r="M16">
        <v>310.16184099999998</v>
      </c>
      <c r="N16">
        <v>0</v>
      </c>
      <c r="O16">
        <v>3.2232240000000001</v>
      </c>
      <c r="P16">
        <v>3.2232240000000001</v>
      </c>
      <c r="Q16">
        <v>0</v>
      </c>
      <c r="R16">
        <v>3.2232240000000001</v>
      </c>
      <c r="S16">
        <v>0</v>
      </c>
      <c r="T16">
        <v>24.043327999999999</v>
      </c>
      <c r="U16">
        <v>24.043327999999999</v>
      </c>
      <c r="V16">
        <v>0</v>
      </c>
      <c r="W16">
        <v>24.043327999999999</v>
      </c>
      <c r="X16">
        <v>0</v>
      </c>
      <c r="Y16">
        <v>0</v>
      </c>
      <c r="Z16">
        <v>0</v>
      </c>
      <c r="AA16">
        <v>0</v>
      </c>
      <c r="AB16">
        <v>4880596992</v>
      </c>
      <c r="AC16">
        <v>0</v>
      </c>
      <c r="AD16">
        <v>18618</v>
      </c>
      <c r="AE16">
        <v>0</v>
      </c>
      <c r="AF16">
        <v>0</v>
      </c>
      <c r="AG16">
        <v>-1</v>
      </c>
      <c r="AH16">
        <v>144023941542</v>
      </c>
      <c r="AI16">
        <v>0</v>
      </c>
      <c r="AJ16">
        <v>144023941542</v>
      </c>
      <c r="AK16">
        <v>0</v>
      </c>
      <c r="AL16">
        <v>57703986</v>
      </c>
      <c r="AM16">
        <v>0</v>
      </c>
      <c r="AN16">
        <v>57703986</v>
      </c>
      <c r="AO16">
        <v>0</v>
      </c>
      <c r="AP16">
        <v>144064143401</v>
      </c>
      <c r="AQ16">
        <v>0</v>
      </c>
      <c r="AR16">
        <v>2048000</v>
      </c>
      <c r="AS16">
        <v>1</v>
      </c>
      <c r="AT16">
        <v>2.1878980000000001</v>
      </c>
      <c r="AU16">
        <v>1.177597</v>
      </c>
      <c r="AV16">
        <v>1.0214510000000001</v>
      </c>
      <c r="AW16">
        <v>0.29927900000000002</v>
      </c>
      <c r="AX16">
        <v>4.5541999999999999E-2</v>
      </c>
      <c r="AY16">
        <v>2400000000</v>
      </c>
      <c r="AZ16">
        <v>1455.6798269999999</v>
      </c>
      <c r="BA16">
        <v>141.762472</v>
      </c>
      <c r="BB16">
        <v>2.2520829999999998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3.0597099999999999</v>
      </c>
      <c r="AU17">
        <v>2.3942299999999999</v>
      </c>
      <c r="AV17">
        <v>0.67662999999999995</v>
      </c>
      <c r="AW17">
        <v>0.26024199999999997</v>
      </c>
      <c r="AX17">
        <v>0.104097</v>
      </c>
      <c r="AY17">
        <v>2400000000</v>
      </c>
      <c r="AZ17">
        <v>358.78187100000002</v>
      </c>
    </row>
    <row r="18" spans="1:56" x14ac:dyDescent="0.25">
      <c r="A18" t="s">
        <v>78</v>
      </c>
      <c r="B18" t="s">
        <v>80</v>
      </c>
      <c r="AT18">
        <v>1.7324740000000001</v>
      </c>
      <c r="AU18">
        <v>0.85880000000000001</v>
      </c>
      <c r="AV18">
        <v>0.88482400000000005</v>
      </c>
      <c r="AW18">
        <v>0.36433900000000002</v>
      </c>
      <c r="AX18">
        <v>5.2047999999999997E-2</v>
      </c>
      <c r="AY18">
        <v>2400000000</v>
      </c>
      <c r="AZ18">
        <v>394.63169799999997</v>
      </c>
    </row>
    <row r="19" spans="1:56" x14ac:dyDescent="0.25">
      <c r="A19" t="s">
        <v>78</v>
      </c>
      <c r="B19" t="s">
        <v>144</v>
      </c>
      <c r="AT19">
        <v>2.6433219999999999</v>
      </c>
      <c r="AU19">
        <v>0.88482400000000005</v>
      </c>
      <c r="AV19">
        <v>1.7696480000000001</v>
      </c>
      <c r="AW19">
        <v>0.41638799999999998</v>
      </c>
      <c r="AX19">
        <v>0</v>
      </c>
      <c r="AY19">
        <v>2400000000</v>
      </c>
      <c r="AZ19">
        <v>335.72721200000001</v>
      </c>
    </row>
    <row r="20" spans="1:56" x14ac:dyDescent="0.25">
      <c r="A20" t="s">
        <v>78</v>
      </c>
      <c r="B20" t="s">
        <v>145</v>
      </c>
      <c r="AT20">
        <v>1.3160860000000001</v>
      </c>
      <c r="AU20">
        <v>0.57253299999999996</v>
      </c>
      <c r="AV20">
        <v>0.75470300000000001</v>
      </c>
      <c r="AW20">
        <v>0.15614500000000001</v>
      </c>
      <c r="AX20">
        <v>2.6023999999999999E-2</v>
      </c>
      <c r="AY20">
        <v>2400000000</v>
      </c>
      <c r="AZ20">
        <v>366.53904599999998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310.16184099999998</v>
      </c>
      <c r="H21">
        <v>310.16184099999998</v>
      </c>
      <c r="I21">
        <v>0</v>
      </c>
      <c r="J21">
        <v>77.540459999999996</v>
      </c>
      <c r="K21">
        <v>77.540459999999996</v>
      </c>
      <c r="L21">
        <v>0</v>
      </c>
      <c r="M21">
        <v>310.16184099999998</v>
      </c>
      <c r="N21">
        <v>0</v>
      </c>
      <c r="O21">
        <v>3.2232240000000001</v>
      </c>
      <c r="P21">
        <v>3.2232240000000001</v>
      </c>
      <c r="Q21">
        <v>0</v>
      </c>
      <c r="R21">
        <v>3.2232240000000001</v>
      </c>
      <c r="S21">
        <v>0</v>
      </c>
      <c r="T21">
        <v>24.043327999999999</v>
      </c>
      <c r="U21">
        <v>24.043327999999999</v>
      </c>
      <c r="V21">
        <v>0</v>
      </c>
      <c r="W21">
        <v>24.043327999999999</v>
      </c>
      <c r="X21">
        <v>0</v>
      </c>
      <c r="Y21">
        <v>0</v>
      </c>
      <c r="Z21">
        <v>0</v>
      </c>
      <c r="AA21">
        <v>0</v>
      </c>
      <c r="AB21">
        <v>4880596992</v>
      </c>
      <c r="AC21">
        <v>0</v>
      </c>
      <c r="AD21">
        <v>18618</v>
      </c>
      <c r="AE21">
        <v>0</v>
      </c>
      <c r="AF21">
        <v>0</v>
      </c>
      <c r="AG21">
        <v>-1</v>
      </c>
      <c r="AH21">
        <v>144023941542</v>
      </c>
      <c r="AI21">
        <v>0</v>
      </c>
      <c r="AJ21">
        <v>144023941542</v>
      </c>
      <c r="AK21">
        <v>0</v>
      </c>
      <c r="AL21">
        <v>57703986</v>
      </c>
      <c r="AM21">
        <v>0</v>
      </c>
      <c r="AN21">
        <v>57703986</v>
      </c>
      <c r="AO21">
        <v>0</v>
      </c>
      <c r="AP21">
        <v>144064143401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359</v>
      </c>
      <c r="G22">
        <v>310.16184099999998</v>
      </c>
      <c r="H22">
        <v>310.16184099999998</v>
      </c>
      <c r="I22">
        <v>0</v>
      </c>
      <c r="J22">
        <v>77.540459999999996</v>
      </c>
      <c r="K22">
        <v>77.540459999999996</v>
      </c>
      <c r="L22">
        <v>0</v>
      </c>
      <c r="M22">
        <v>310.16184099999998</v>
      </c>
      <c r="N22">
        <v>0</v>
      </c>
      <c r="O22">
        <v>3.2232240000000001</v>
      </c>
      <c r="P22">
        <v>3.2232240000000001</v>
      </c>
      <c r="Q22">
        <v>0</v>
      </c>
      <c r="R22">
        <v>3.2232240000000001</v>
      </c>
      <c r="S22">
        <v>0</v>
      </c>
      <c r="T22">
        <v>24.043327999999999</v>
      </c>
      <c r="U22">
        <v>24.043327999999999</v>
      </c>
      <c r="V22">
        <v>0</v>
      </c>
      <c r="W22">
        <v>24.043327999999999</v>
      </c>
      <c r="X22">
        <v>0</v>
      </c>
      <c r="Y22">
        <v>0</v>
      </c>
      <c r="Z22">
        <v>0</v>
      </c>
      <c r="AA22">
        <v>0</v>
      </c>
      <c r="AB22">
        <v>4880596992</v>
      </c>
      <c r="AC22">
        <v>0</v>
      </c>
      <c r="AD22">
        <v>18618</v>
      </c>
      <c r="AE22">
        <v>0</v>
      </c>
      <c r="AF22">
        <v>0</v>
      </c>
      <c r="AG22">
        <v>-1</v>
      </c>
      <c r="AH22">
        <v>144023941542</v>
      </c>
      <c r="AI22">
        <v>0</v>
      </c>
      <c r="AJ22">
        <v>144023941542</v>
      </c>
      <c r="AK22">
        <v>0</v>
      </c>
      <c r="AL22">
        <v>57703986</v>
      </c>
      <c r="AM22">
        <v>0</v>
      </c>
      <c r="AN22">
        <v>57703986</v>
      </c>
      <c r="AO22">
        <v>0</v>
      </c>
      <c r="AP22">
        <v>144064143401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360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301.38215300000002</v>
      </c>
      <c r="H33">
        <v>0</v>
      </c>
      <c r="I33">
        <v>301.38215300000002</v>
      </c>
      <c r="J33">
        <v>75.345538000000005</v>
      </c>
      <c r="K33">
        <v>0</v>
      </c>
      <c r="L33">
        <v>75.345538000000005</v>
      </c>
      <c r="M33">
        <v>301.38215300000002</v>
      </c>
      <c r="N33">
        <v>0</v>
      </c>
      <c r="O33">
        <v>3.3169940000000002</v>
      </c>
      <c r="P33">
        <v>0</v>
      </c>
      <c r="Q33">
        <v>3.3169940000000002</v>
      </c>
      <c r="R33">
        <v>3.3169940000000002</v>
      </c>
      <c r="S33">
        <v>0</v>
      </c>
      <c r="T33">
        <v>68.073176000000004</v>
      </c>
      <c r="U33">
        <v>0</v>
      </c>
      <c r="V33">
        <v>68.073176000000004</v>
      </c>
      <c r="W33">
        <v>68.073176000000004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4742447104</v>
      </c>
      <c r="AD33">
        <v>0</v>
      </c>
      <c r="AE33">
        <v>18091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3.1119289999999999</v>
      </c>
      <c r="AU33">
        <v>1.124188</v>
      </c>
      <c r="AV33">
        <v>1.981949</v>
      </c>
      <c r="AW33">
        <v>0.52635399999999999</v>
      </c>
      <c r="AX33">
        <v>0.110469</v>
      </c>
      <c r="AZ33">
        <v>2433.3580809999999</v>
      </c>
      <c r="BA33">
        <v>96.847386999999998</v>
      </c>
      <c r="BB33">
        <v>1.7161789999999999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301.38215300000002</v>
      </c>
      <c r="H34">
        <v>0</v>
      </c>
      <c r="I34">
        <v>301.38215300000002</v>
      </c>
      <c r="J34">
        <v>75.345538000000005</v>
      </c>
      <c r="K34">
        <v>0</v>
      </c>
      <c r="L34">
        <v>75.345538000000005</v>
      </c>
      <c r="M34">
        <v>301.38215300000002</v>
      </c>
      <c r="N34">
        <v>0</v>
      </c>
      <c r="O34">
        <v>3.3169940000000002</v>
      </c>
      <c r="P34">
        <v>0</v>
      </c>
      <c r="Q34">
        <v>3.3169940000000002</v>
      </c>
      <c r="R34">
        <v>3.3169940000000002</v>
      </c>
      <c r="S34">
        <v>0</v>
      </c>
      <c r="T34">
        <v>68.073176000000004</v>
      </c>
      <c r="U34">
        <v>0</v>
      </c>
      <c r="V34">
        <v>68.073176000000004</v>
      </c>
      <c r="W34">
        <v>68.073176000000004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4742447104</v>
      </c>
      <c r="AD34">
        <v>0</v>
      </c>
      <c r="AE34">
        <v>18091</v>
      </c>
      <c r="AF34">
        <v>0</v>
      </c>
      <c r="AG34">
        <v>-1</v>
      </c>
      <c r="AH34">
        <v>0</v>
      </c>
      <c r="AI34">
        <v>144018580620</v>
      </c>
      <c r="AJ34">
        <v>144018580620</v>
      </c>
      <c r="AK34">
        <v>0</v>
      </c>
      <c r="AL34">
        <v>0</v>
      </c>
      <c r="AM34">
        <v>163375623</v>
      </c>
      <c r="AN34">
        <v>163375623</v>
      </c>
      <c r="AO34">
        <v>0</v>
      </c>
      <c r="AP34">
        <v>144064270239</v>
      </c>
      <c r="AQ34">
        <v>0</v>
      </c>
      <c r="AR34">
        <v>2048000</v>
      </c>
      <c r="AS34">
        <v>1</v>
      </c>
      <c r="AT34">
        <v>3.1119289999999999</v>
      </c>
      <c r="AU34">
        <v>1.124188</v>
      </c>
      <c r="AV34">
        <v>1.981949</v>
      </c>
      <c r="AW34">
        <v>0.52635399999999999</v>
      </c>
      <c r="AX34">
        <v>0.110469</v>
      </c>
      <c r="AY34">
        <v>2400000000</v>
      </c>
      <c r="AZ34">
        <v>2433.3580809999999</v>
      </c>
      <c r="BA34">
        <v>96.847386999999998</v>
      </c>
      <c r="BB34">
        <v>1.7161789999999999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3.4888240000000001</v>
      </c>
      <c r="AU35">
        <v>2.1054149999999998</v>
      </c>
      <c r="AV35">
        <v>1.3776170000000001</v>
      </c>
      <c r="AW35">
        <v>0.57184100000000004</v>
      </c>
      <c r="AX35">
        <v>0.181949</v>
      </c>
      <c r="AY35">
        <v>2400000000</v>
      </c>
      <c r="AZ35">
        <v>623.58935099999997</v>
      </c>
    </row>
    <row r="36" spans="1:56" x14ac:dyDescent="0.25">
      <c r="A36" t="s">
        <v>78</v>
      </c>
      <c r="B36" t="s">
        <v>80</v>
      </c>
      <c r="AT36">
        <v>1.929257</v>
      </c>
      <c r="AU36">
        <v>0.64981900000000004</v>
      </c>
      <c r="AV36">
        <v>1.2736460000000001</v>
      </c>
      <c r="AW36">
        <v>0.545848</v>
      </c>
      <c r="AX36">
        <v>5.1985999999999997E-2</v>
      </c>
      <c r="AY36">
        <v>2400000000</v>
      </c>
      <c r="AZ36">
        <v>654.71383400000002</v>
      </c>
    </row>
    <row r="37" spans="1:56" x14ac:dyDescent="0.25">
      <c r="A37" t="s">
        <v>78</v>
      </c>
      <c r="B37" t="s">
        <v>144</v>
      </c>
      <c r="AT37">
        <v>2.5010979999999998</v>
      </c>
      <c r="AU37">
        <v>0.85776200000000002</v>
      </c>
      <c r="AV37">
        <v>1.637545</v>
      </c>
      <c r="AW37">
        <v>0.545848</v>
      </c>
      <c r="AX37">
        <v>7.7978000000000006E-2</v>
      </c>
      <c r="AY37">
        <v>2400000000</v>
      </c>
      <c r="AZ37">
        <v>614.19202299999995</v>
      </c>
    </row>
    <row r="38" spans="1:56" x14ac:dyDescent="0.25">
      <c r="A38" t="s">
        <v>78</v>
      </c>
      <c r="B38" t="s">
        <v>145</v>
      </c>
      <c r="AT38">
        <v>4.5285349999999998</v>
      </c>
      <c r="AU38">
        <v>0.88375400000000004</v>
      </c>
      <c r="AV38">
        <v>3.638989</v>
      </c>
      <c r="AW38">
        <v>0.44187700000000002</v>
      </c>
      <c r="AX38">
        <v>0.129964</v>
      </c>
      <c r="AY38">
        <v>2400000000</v>
      </c>
      <c r="AZ38">
        <v>540.86287400000003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301.38215300000002</v>
      </c>
      <c r="H39">
        <v>0</v>
      </c>
      <c r="I39">
        <v>301.38215300000002</v>
      </c>
      <c r="J39">
        <v>75.345538000000005</v>
      </c>
      <c r="K39">
        <v>0</v>
      </c>
      <c r="L39">
        <v>75.345538000000005</v>
      </c>
      <c r="M39">
        <v>301.38215300000002</v>
      </c>
      <c r="N39">
        <v>0</v>
      </c>
      <c r="O39">
        <v>3.3169940000000002</v>
      </c>
      <c r="P39">
        <v>0</v>
      </c>
      <c r="Q39">
        <v>3.3169940000000002</v>
      </c>
      <c r="R39">
        <v>3.3169940000000002</v>
      </c>
      <c r="S39">
        <v>0</v>
      </c>
      <c r="T39">
        <v>68.073176000000004</v>
      </c>
      <c r="U39">
        <v>0</v>
      </c>
      <c r="V39">
        <v>68.073176000000004</v>
      </c>
      <c r="W39">
        <v>68.073176000000004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4742447104</v>
      </c>
      <c r="AD39">
        <v>0</v>
      </c>
      <c r="AE39">
        <v>18091</v>
      </c>
      <c r="AF39">
        <v>0</v>
      </c>
      <c r="AG39">
        <v>-1</v>
      </c>
      <c r="AH39">
        <v>0</v>
      </c>
      <c r="AI39">
        <v>144018580620</v>
      </c>
      <c r="AJ39">
        <v>144018580620</v>
      </c>
      <c r="AK39">
        <v>0</v>
      </c>
      <c r="AL39">
        <v>0</v>
      </c>
      <c r="AM39">
        <v>163375623</v>
      </c>
      <c r="AN39">
        <v>163375623</v>
      </c>
      <c r="AO39">
        <v>0</v>
      </c>
      <c r="AP39">
        <v>144064270239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359</v>
      </c>
      <c r="G40">
        <v>301.38215300000002</v>
      </c>
      <c r="H40">
        <v>0</v>
      </c>
      <c r="I40">
        <v>301.38215300000002</v>
      </c>
      <c r="J40">
        <v>75.345538000000005</v>
      </c>
      <c r="K40">
        <v>0</v>
      </c>
      <c r="L40">
        <v>75.345538000000005</v>
      </c>
      <c r="M40">
        <v>301.38215300000002</v>
      </c>
      <c r="N40">
        <v>0</v>
      </c>
      <c r="O40">
        <v>3.3169940000000002</v>
      </c>
      <c r="P40">
        <v>0</v>
      </c>
      <c r="Q40">
        <v>3.3169940000000002</v>
      </c>
      <c r="R40">
        <v>3.3169940000000002</v>
      </c>
      <c r="S40">
        <v>0</v>
      </c>
      <c r="T40">
        <v>68.073176000000004</v>
      </c>
      <c r="U40">
        <v>0</v>
      </c>
      <c r="V40">
        <v>68.073176000000004</v>
      </c>
      <c r="W40">
        <v>68.073176000000004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4742447104</v>
      </c>
      <c r="AD40">
        <v>0</v>
      </c>
      <c r="AE40">
        <v>18091</v>
      </c>
      <c r="AF40">
        <v>0</v>
      </c>
      <c r="AG40">
        <v>-1</v>
      </c>
      <c r="AH40">
        <v>0</v>
      </c>
      <c r="AI40">
        <v>144018580620</v>
      </c>
      <c r="AJ40">
        <v>144018580620</v>
      </c>
      <c r="AK40">
        <v>0</v>
      </c>
      <c r="AL40">
        <v>0</v>
      </c>
      <c r="AM40">
        <v>163375623</v>
      </c>
      <c r="AN40">
        <v>163375623</v>
      </c>
      <c r="AO40">
        <v>0</v>
      </c>
      <c r="AP40">
        <v>144064270239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361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196.34366199999999</v>
      </c>
      <c r="H52">
        <v>137.69057599999999</v>
      </c>
      <c r="I52">
        <v>58.653084999999997</v>
      </c>
      <c r="J52">
        <v>49.085915</v>
      </c>
      <c r="K52">
        <v>34.422643999999998</v>
      </c>
      <c r="L52">
        <v>14.663271</v>
      </c>
      <c r="M52">
        <v>196.34366199999999</v>
      </c>
      <c r="N52">
        <v>0</v>
      </c>
      <c r="O52">
        <v>5.0920420000000002</v>
      </c>
      <c r="P52">
        <v>6.5596290000000002</v>
      </c>
      <c r="Q52">
        <v>1.6468210000000001</v>
      </c>
      <c r="R52">
        <v>5.0920420000000002</v>
      </c>
      <c r="S52">
        <v>0</v>
      </c>
      <c r="T52">
        <v>74.531549999999996</v>
      </c>
      <c r="U52">
        <v>74.531549999999996</v>
      </c>
      <c r="V52">
        <v>22.647307999999999</v>
      </c>
      <c r="W52">
        <v>74.531549999999996</v>
      </c>
      <c r="X52">
        <v>0</v>
      </c>
      <c r="Y52">
        <v>0</v>
      </c>
      <c r="Z52">
        <v>0</v>
      </c>
      <c r="AA52">
        <v>0</v>
      </c>
      <c r="AB52">
        <v>2165571584</v>
      </c>
      <c r="AC52">
        <v>922484736</v>
      </c>
      <c r="AD52">
        <v>8261</v>
      </c>
      <c r="AE52">
        <v>3519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2.2801459999999998</v>
      </c>
      <c r="AU52">
        <v>1.2021660000000001</v>
      </c>
      <c r="AV52">
        <v>1.0722020000000001</v>
      </c>
      <c r="AW52">
        <v>0.220939</v>
      </c>
      <c r="AX52">
        <v>5.8484000000000001E-2</v>
      </c>
      <c r="AZ52">
        <v>1318.8251829999999</v>
      </c>
      <c r="BA52">
        <v>86.110130999999996</v>
      </c>
      <c r="BB52">
        <v>1.7161789999999999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196.34366199999999</v>
      </c>
      <c r="H53">
        <v>137.69057599999999</v>
      </c>
      <c r="I53">
        <v>58.653084999999997</v>
      </c>
      <c r="J53">
        <v>49.085915</v>
      </c>
      <c r="K53">
        <v>34.422643999999998</v>
      </c>
      <c r="L53">
        <v>14.663271</v>
      </c>
      <c r="M53">
        <v>196.34366199999999</v>
      </c>
      <c r="N53">
        <v>0</v>
      </c>
      <c r="O53">
        <v>5.0920420000000002</v>
      </c>
      <c r="P53">
        <v>6.5596290000000002</v>
      </c>
      <c r="Q53">
        <v>1.6468210000000001</v>
      </c>
      <c r="R53">
        <v>5.0920420000000002</v>
      </c>
      <c r="S53">
        <v>0</v>
      </c>
      <c r="T53">
        <v>74.531549999999996</v>
      </c>
      <c r="U53">
        <v>74.531549999999996</v>
      </c>
      <c r="V53">
        <v>22.647307999999999</v>
      </c>
      <c r="W53">
        <v>74.531549999999996</v>
      </c>
      <c r="X53">
        <v>0</v>
      </c>
      <c r="Y53">
        <v>0</v>
      </c>
      <c r="Z53">
        <v>0</v>
      </c>
      <c r="AA53">
        <v>0</v>
      </c>
      <c r="AB53">
        <v>2165571584</v>
      </c>
      <c r="AC53">
        <v>922484736</v>
      </c>
      <c r="AD53">
        <v>8261</v>
      </c>
      <c r="AE53">
        <v>3519</v>
      </c>
      <c r="AF53">
        <v>0</v>
      </c>
      <c r="AG53">
        <v>-1</v>
      </c>
      <c r="AH53">
        <v>130053830636</v>
      </c>
      <c r="AI53">
        <v>13908393798</v>
      </c>
      <c r="AJ53">
        <v>143962224434</v>
      </c>
      <c r="AK53">
        <v>0</v>
      </c>
      <c r="AL53">
        <v>178875720</v>
      </c>
      <c r="AM53">
        <v>54353538</v>
      </c>
      <c r="AN53">
        <v>178875720</v>
      </c>
      <c r="AO53">
        <v>0</v>
      </c>
      <c r="AP53">
        <v>143992425060</v>
      </c>
      <c r="AQ53">
        <v>0</v>
      </c>
      <c r="AR53">
        <v>2048000</v>
      </c>
      <c r="AS53">
        <v>1</v>
      </c>
      <c r="AT53">
        <v>2.2801459999999998</v>
      </c>
      <c r="AU53">
        <v>1.2021660000000001</v>
      </c>
      <c r="AV53">
        <v>1.0722020000000001</v>
      </c>
      <c r="AW53">
        <v>0.220939</v>
      </c>
      <c r="AX53">
        <v>5.8484000000000001E-2</v>
      </c>
      <c r="AY53">
        <v>2400000000</v>
      </c>
      <c r="AZ53">
        <v>1318.8251829999999</v>
      </c>
      <c r="BA53">
        <v>86.110130999999996</v>
      </c>
      <c r="BB53">
        <v>1.7161789999999999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3.5148030000000001</v>
      </c>
      <c r="AU54">
        <v>2.0014439999999998</v>
      </c>
      <c r="AV54">
        <v>1.5075810000000001</v>
      </c>
      <c r="AW54">
        <v>0.233935</v>
      </c>
      <c r="AX54">
        <v>7.7978000000000006E-2</v>
      </c>
      <c r="AY54">
        <v>2400000000</v>
      </c>
      <c r="AZ54">
        <v>310.84499</v>
      </c>
    </row>
    <row r="55" spans="1:56" x14ac:dyDescent="0.25">
      <c r="A55" t="s">
        <v>78</v>
      </c>
      <c r="B55" t="s">
        <v>80</v>
      </c>
      <c r="AT55">
        <v>1.7732870000000001</v>
      </c>
      <c r="AU55">
        <v>0.72779799999999994</v>
      </c>
      <c r="AV55">
        <v>1.0397110000000001</v>
      </c>
      <c r="AW55">
        <v>0.233935</v>
      </c>
      <c r="AX55">
        <v>5.1985999999999997E-2</v>
      </c>
      <c r="AY55">
        <v>2400000000</v>
      </c>
      <c r="AZ55">
        <v>357.99825499999997</v>
      </c>
    </row>
    <row r="56" spans="1:56" x14ac:dyDescent="0.25">
      <c r="A56" t="s">
        <v>78</v>
      </c>
      <c r="B56" t="s">
        <v>144</v>
      </c>
      <c r="AT56">
        <v>2.4490989999999999</v>
      </c>
      <c r="AU56">
        <v>1.1176900000000001</v>
      </c>
      <c r="AV56">
        <v>1.3256319999999999</v>
      </c>
      <c r="AW56">
        <v>0.311913</v>
      </c>
      <c r="AX56">
        <v>5.1985999999999997E-2</v>
      </c>
      <c r="AY56">
        <v>2400000000</v>
      </c>
      <c r="AZ56">
        <v>313.72750400000001</v>
      </c>
    </row>
    <row r="57" spans="1:56" x14ac:dyDescent="0.25">
      <c r="A57" t="s">
        <v>78</v>
      </c>
      <c r="B57" t="s">
        <v>145</v>
      </c>
      <c r="AT57">
        <v>1.3833949999999999</v>
      </c>
      <c r="AU57">
        <v>0.96173299999999995</v>
      </c>
      <c r="AV57">
        <v>0.41588399999999998</v>
      </c>
      <c r="AW57">
        <v>0.10397099999999999</v>
      </c>
      <c r="AX57">
        <v>5.1985999999999997E-2</v>
      </c>
      <c r="AY57">
        <v>2400000000</v>
      </c>
      <c r="AZ57">
        <v>336.254435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196.34366199999999</v>
      </c>
      <c r="H58">
        <v>137.69057599999999</v>
      </c>
      <c r="I58">
        <v>58.653084999999997</v>
      </c>
      <c r="J58">
        <v>49.085915</v>
      </c>
      <c r="K58">
        <v>34.422643999999998</v>
      </c>
      <c r="L58">
        <v>14.663271</v>
      </c>
      <c r="M58">
        <v>196.34366199999999</v>
      </c>
      <c r="N58">
        <v>0</v>
      </c>
      <c r="O58">
        <v>5.0920420000000002</v>
      </c>
      <c r="P58">
        <v>6.5596290000000002</v>
      </c>
      <c r="Q58">
        <v>1.6468210000000001</v>
      </c>
      <c r="R58">
        <v>5.0920420000000002</v>
      </c>
      <c r="S58">
        <v>0</v>
      </c>
      <c r="T58">
        <v>74.531549999999996</v>
      </c>
      <c r="U58">
        <v>74.531549999999996</v>
      </c>
      <c r="V58">
        <v>22.647307999999999</v>
      </c>
      <c r="W58">
        <v>74.531549999999996</v>
      </c>
      <c r="X58">
        <v>0</v>
      </c>
      <c r="Y58">
        <v>0</v>
      </c>
      <c r="Z58">
        <v>0</v>
      </c>
      <c r="AA58">
        <v>0</v>
      </c>
      <c r="AB58">
        <v>2165571584</v>
      </c>
      <c r="AC58">
        <v>922484736</v>
      </c>
      <c r="AD58">
        <v>8261</v>
      </c>
      <c r="AE58">
        <v>3519</v>
      </c>
      <c r="AF58">
        <v>0</v>
      </c>
      <c r="AG58">
        <v>-1</v>
      </c>
      <c r="AH58">
        <v>130053830636</v>
      </c>
      <c r="AI58">
        <v>13908393798</v>
      </c>
      <c r="AJ58">
        <v>143962224434</v>
      </c>
      <c r="AK58">
        <v>0</v>
      </c>
      <c r="AL58">
        <v>178875720</v>
      </c>
      <c r="AM58">
        <v>54353538</v>
      </c>
      <c r="AN58">
        <v>178875720</v>
      </c>
      <c r="AO58">
        <v>0</v>
      </c>
      <c r="AP58">
        <v>143992425060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359</v>
      </c>
      <c r="G59">
        <v>196.34366199999999</v>
      </c>
      <c r="H59">
        <v>137.69057599999999</v>
      </c>
      <c r="I59">
        <v>58.653084999999997</v>
      </c>
      <c r="J59">
        <v>49.085915</v>
      </c>
      <c r="K59">
        <v>34.422643999999998</v>
      </c>
      <c r="L59">
        <v>14.663271</v>
      </c>
      <c r="M59">
        <v>196.34366199999999</v>
      </c>
      <c r="N59">
        <v>0</v>
      </c>
      <c r="O59">
        <v>5.0920420000000002</v>
      </c>
      <c r="P59">
        <v>6.5596290000000002</v>
      </c>
      <c r="Q59">
        <v>1.6468210000000001</v>
      </c>
      <c r="R59">
        <v>5.0920420000000002</v>
      </c>
      <c r="S59">
        <v>0</v>
      </c>
      <c r="T59">
        <v>74.531549999999996</v>
      </c>
      <c r="U59">
        <v>74.531549999999996</v>
      </c>
      <c r="V59">
        <v>22.647307999999999</v>
      </c>
      <c r="W59">
        <v>74.531549999999996</v>
      </c>
      <c r="X59">
        <v>0</v>
      </c>
      <c r="Y59">
        <v>0</v>
      </c>
      <c r="Z59">
        <v>0</v>
      </c>
      <c r="AA59">
        <v>0</v>
      </c>
      <c r="AB59">
        <v>2165571584</v>
      </c>
      <c r="AC59">
        <v>922484736</v>
      </c>
      <c r="AD59">
        <v>8261</v>
      </c>
      <c r="AE59">
        <v>3519</v>
      </c>
      <c r="AF59">
        <v>0</v>
      </c>
      <c r="AG59">
        <v>-1</v>
      </c>
      <c r="AH59">
        <v>130053830636</v>
      </c>
      <c r="AI59">
        <v>13908393798</v>
      </c>
      <c r="AJ59">
        <v>143962224434</v>
      </c>
      <c r="AK59">
        <v>0</v>
      </c>
      <c r="AL59">
        <v>178875720</v>
      </c>
      <c r="AM59">
        <v>54353538</v>
      </c>
      <c r="AN59">
        <v>178875720</v>
      </c>
      <c r="AO59">
        <v>0</v>
      </c>
      <c r="AP59">
        <v>143992425060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362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91.354450999999997</v>
      </c>
      <c r="H71">
        <v>63.834839000000002</v>
      </c>
      <c r="I71">
        <v>27.519611999999999</v>
      </c>
      <c r="J71">
        <v>22.838612999999999</v>
      </c>
      <c r="K71">
        <v>15.95871</v>
      </c>
      <c r="L71">
        <v>6.8799029999999997</v>
      </c>
      <c r="M71">
        <v>91.354450999999997</v>
      </c>
      <c r="N71">
        <v>0</v>
      </c>
      <c r="O71">
        <v>10.939965000000001</v>
      </c>
      <c r="P71">
        <v>14.836732</v>
      </c>
      <c r="Q71">
        <v>1.900976</v>
      </c>
      <c r="R71">
        <v>10.939965000000001</v>
      </c>
      <c r="S71">
        <v>0</v>
      </c>
      <c r="T71">
        <v>86.424723999999998</v>
      </c>
      <c r="U71">
        <v>86.424723999999998</v>
      </c>
      <c r="V71">
        <v>51.376058</v>
      </c>
      <c r="W71">
        <v>86.424723999999998</v>
      </c>
      <c r="X71">
        <v>0</v>
      </c>
      <c r="Y71">
        <v>0</v>
      </c>
      <c r="Z71">
        <v>0</v>
      </c>
      <c r="AA71">
        <v>0</v>
      </c>
      <c r="AB71">
        <v>1004535808</v>
      </c>
      <c r="AC71">
        <v>433061888</v>
      </c>
      <c r="AD71">
        <v>3832</v>
      </c>
      <c r="AE71">
        <v>1652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1.8877949999999999</v>
      </c>
      <c r="AU71">
        <v>1.08501</v>
      </c>
      <c r="AV71">
        <v>0.77964800000000001</v>
      </c>
      <c r="AW71">
        <v>0.20790600000000001</v>
      </c>
      <c r="AX71">
        <v>7.1468000000000004E-2</v>
      </c>
      <c r="AZ71">
        <v>965.97435800000005</v>
      </c>
      <c r="BA71">
        <v>48.392139999999998</v>
      </c>
      <c r="BB71">
        <v>1.9491080000000001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91.354450999999997</v>
      </c>
      <c r="H72">
        <v>63.834839000000002</v>
      </c>
      <c r="I72">
        <v>27.519611999999999</v>
      </c>
      <c r="J72">
        <v>22.838612999999999</v>
      </c>
      <c r="K72">
        <v>15.95871</v>
      </c>
      <c r="L72">
        <v>6.8799029999999997</v>
      </c>
      <c r="M72">
        <v>91.354450999999997</v>
      </c>
      <c r="N72">
        <v>0</v>
      </c>
      <c r="O72">
        <v>10.939965000000001</v>
      </c>
      <c r="P72">
        <v>14.836732</v>
      </c>
      <c r="Q72">
        <v>1.900976</v>
      </c>
      <c r="R72">
        <v>10.939965000000001</v>
      </c>
      <c r="S72">
        <v>0</v>
      </c>
      <c r="T72">
        <v>86.424723999999998</v>
      </c>
      <c r="U72">
        <v>86.424723999999998</v>
      </c>
      <c r="V72">
        <v>51.376058</v>
      </c>
      <c r="W72">
        <v>86.424723999999998</v>
      </c>
      <c r="X72">
        <v>0</v>
      </c>
      <c r="Y72">
        <v>0</v>
      </c>
      <c r="Z72">
        <v>0</v>
      </c>
      <c r="AA72">
        <v>0</v>
      </c>
      <c r="AB72">
        <v>1004535808</v>
      </c>
      <c r="AC72">
        <v>433061888</v>
      </c>
      <c r="AD72">
        <v>3832</v>
      </c>
      <c r="AE72">
        <v>1652</v>
      </c>
      <c r="AF72">
        <v>0</v>
      </c>
      <c r="AG72">
        <v>-1</v>
      </c>
      <c r="AH72">
        <v>136450453225</v>
      </c>
      <c r="AI72">
        <v>7536988059</v>
      </c>
      <c r="AJ72">
        <v>143987441284</v>
      </c>
      <c r="AK72">
        <v>0</v>
      </c>
      <c r="AL72">
        <v>207419337</v>
      </c>
      <c r="AM72">
        <v>123302538</v>
      </c>
      <c r="AN72">
        <v>207419337</v>
      </c>
      <c r="AO72">
        <v>0</v>
      </c>
      <c r="AP72">
        <v>144071798611</v>
      </c>
      <c r="AQ72">
        <v>0</v>
      </c>
      <c r="AR72">
        <v>2048000</v>
      </c>
      <c r="AS72">
        <v>1</v>
      </c>
      <c r="AT72">
        <v>1.8877949999999999</v>
      </c>
      <c r="AU72">
        <v>1.08501</v>
      </c>
      <c r="AV72">
        <v>0.77964800000000001</v>
      </c>
      <c r="AW72">
        <v>0.20790600000000001</v>
      </c>
      <c r="AX72">
        <v>7.1468000000000004E-2</v>
      </c>
      <c r="AY72">
        <v>2400000000</v>
      </c>
      <c r="AZ72">
        <v>965.97435800000005</v>
      </c>
      <c r="BA72">
        <v>48.392139999999998</v>
      </c>
      <c r="BB72">
        <v>1.9491080000000001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2.2061510000000002</v>
      </c>
      <c r="AU73">
        <v>1.663249</v>
      </c>
      <c r="AV73">
        <v>0.51976500000000003</v>
      </c>
      <c r="AW73">
        <v>0.181918</v>
      </c>
      <c r="AX73">
        <v>5.1977000000000002E-2</v>
      </c>
      <c r="AY73">
        <v>2400000000</v>
      </c>
      <c r="AZ73">
        <v>231.79386400000001</v>
      </c>
    </row>
    <row r="74" spans="1:56" x14ac:dyDescent="0.25">
      <c r="A74" t="s">
        <v>78</v>
      </c>
      <c r="B74" t="s">
        <v>80</v>
      </c>
      <c r="AT74">
        <v>1.764351</v>
      </c>
      <c r="AU74">
        <v>0.85761299999999996</v>
      </c>
      <c r="AV74">
        <v>0.88360099999999997</v>
      </c>
      <c r="AW74">
        <v>0.20790600000000001</v>
      </c>
      <c r="AX74">
        <v>2.5988000000000001E-2</v>
      </c>
      <c r="AY74">
        <v>2400000000</v>
      </c>
      <c r="AZ74">
        <v>250.38535100000001</v>
      </c>
    </row>
    <row r="75" spans="1:56" x14ac:dyDescent="0.25">
      <c r="A75" t="s">
        <v>78</v>
      </c>
      <c r="B75" t="s">
        <v>144</v>
      </c>
      <c r="AT75">
        <v>1.816327</v>
      </c>
      <c r="AU75">
        <v>0.90958899999999998</v>
      </c>
      <c r="AV75">
        <v>0.88360099999999997</v>
      </c>
      <c r="AW75">
        <v>0.23389399999999999</v>
      </c>
      <c r="AX75">
        <v>0.103953</v>
      </c>
      <c r="AY75">
        <v>2400000000</v>
      </c>
      <c r="AZ75">
        <v>235.27560299999999</v>
      </c>
    </row>
    <row r="76" spans="1:56" x14ac:dyDescent="0.25">
      <c r="A76" t="s">
        <v>78</v>
      </c>
      <c r="B76" t="s">
        <v>145</v>
      </c>
      <c r="AT76">
        <v>1.764351</v>
      </c>
      <c r="AU76">
        <v>0.90958899999999998</v>
      </c>
      <c r="AV76">
        <v>0.83162499999999995</v>
      </c>
      <c r="AW76">
        <v>0.20790600000000001</v>
      </c>
      <c r="AX76">
        <v>0.103953</v>
      </c>
      <c r="AY76">
        <v>2400000000</v>
      </c>
      <c r="AZ76">
        <v>248.51953900000001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91.354450999999997</v>
      </c>
      <c r="H77">
        <v>63.834839000000002</v>
      </c>
      <c r="I77">
        <v>27.519611999999999</v>
      </c>
      <c r="J77">
        <v>22.838612999999999</v>
      </c>
      <c r="K77">
        <v>15.95871</v>
      </c>
      <c r="L77">
        <v>6.8799029999999997</v>
      </c>
      <c r="M77">
        <v>91.354450999999997</v>
      </c>
      <c r="N77">
        <v>0</v>
      </c>
      <c r="O77">
        <v>10.939965000000001</v>
      </c>
      <c r="P77">
        <v>14.836732</v>
      </c>
      <c r="Q77">
        <v>1.900976</v>
      </c>
      <c r="R77">
        <v>10.939965000000001</v>
      </c>
      <c r="S77">
        <v>0</v>
      </c>
      <c r="T77">
        <v>86.424723999999998</v>
      </c>
      <c r="U77">
        <v>86.424723999999998</v>
      </c>
      <c r="V77">
        <v>51.376058</v>
      </c>
      <c r="W77">
        <v>86.424723999999998</v>
      </c>
      <c r="X77">
        <v>0</v>
      </c>
      <c r="Y77">
        <v>0</v>
      </c>
      <c r="Z77">
        <v>0</v>
      </c>
      <c r="AA77">
        <v>0</v>
      </c>
      <c r="AB77">
        <v>1004535808</v>
      </c>
      <c r="AC77">
        <v>433061888</v>
      </c>
      <c r="AD77">
        <v>3832</v>
      </c>
      <c r="AE77">
        <v>1652</v>
      </c>
      <c r="AF77">
        <v>0</v>
      </c>
      <c r="AG77">
        <v>-1</v>
      </c>
      <c r="AH77">
        <v>136450453225</v>
      </c>
      <c r="AI77">
        <v>7536988059</v>
      </c>
      <c r="AJ77">
        <v>143987441284</v>
      </c>
      <c r="AK77">
        <v>0</v>
      </c>
      <c r="AL77">
        <v>207419337</v>
      </c>
      <c r="AM77">
        <v>123302538</v>
      </c>
      <c r="AN77">
        <v>207419337</v>
      </c>
      <c r="AO77">
        <v>0</v>
      </c>
      <c r="AP77">
        <v>144071798611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359</v>
      </c>
      <c r="G78">
        <v>91.354450999999997</v>
      </c>
      <c r="H78">
        <v>63.834839000000002</v>
      </c>
      <c r="I78">
        <v>27.519611999999999</v>
      </c>
      <c r="J78">
        <v>22.838612999999999</v>
      </c>
      <c r="K78">
        <v>15.95871</v>
      </c>
      <c r="L78">
        <v>6.8799029999999997</v>
      </c>
      <c r="M78">
        <v>91.354450999999997</v>
      </c>
      <c r="N78">
        <v>0</v>
      </c>
      <c r="O78">
        <v>10.939965000000001</v>
      </c>
      <c r="P78">
        <v>14.836732</v>
      </c>
      <c r="Q78">
        <v>1.900976</v>
      </c>
      <c r="R78">
        <v>10.939965000000001</v>
      </c>
      <c r="S78">
        <v>0</v>
      </c>
      <c r="T78">
        <v>86.424723999999998</v>
      </c>
      <c r="U78">
        <v>86.424723999999998</v>
      </c>
      <c r="V78">
        <v>51.376058</v>
      </c>
      <c r="W78">
        <v>86.424723999999998</v>
      </c>
      <c r="X78">
        <v>0</v>
      </c>
      <c r="Y78">
        <v>0</v>
      </c>
      <c r="Z78">
        <v>0</v>
      </c>
      <c r="AA78">
        <v>0</v>
      </c>
      <c r="AB78">
        <v>1004535808</v>
      </c>
      <c r="AC78">
        <v>433061888</v>
      </c>
      <c r="AD78">
        <v>3832</v>
      </c>
      <c r="AE78">
        <v>1652</v>
      </c>
      <c r="AF78">
        <v>0</v>
      </c>
      <c r="AG78">
        <v>-1</v>
      </c>
      <c r="AH78">
        <v>136450453225</v>
      </c>
      <c r="AI78">
        <v>7536988059</v>
      </c>
      <c r="AJ78">
        <v>143987441284</v>
      </c>
      <c r="AK78">
        <v>0</v>
      </c>
      <c r="AL78">
        <v>207419337</v>
      </c>
      <c r="AM78">
        <v>123302538</v>
      </c>
      <c r="AN78">
        <v>207419337</v>
      </c>
      <c r="AO78">
        <v>0</v>
      </c>
      <c r="AP78">
        <v>144071798611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363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364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309.78966700000001</v>
      </c>
      <c r="H15">
        <v>309.78966700000001</v>
      </c>
      <c r="I15">
        <v>0</v>
      </c>
      <c r="J15">
        <v>77.447417000000002</v>
      </c>
      <c r="K15">
        <v>77.447417000000002</v>
      </c>
      <c r="L15">
        <v>0</v>
      </c>
      <c r="M15">
        <v>309.78966700000001</v>
      </c>
      <c r="N15">
        <v>0</v>
      </c>
      <c r="O15">
        <v>3.2271800000000002</v>
      </c>
      <c r="P15">
        <v>3.2271800000000002</v>
      </c>
      <c r="Q15">
        <v>0</v>
      </c>
      <c r="R15">
        <v>3.2271800000000002</v>
      </c>
      <c r="S15">
        <v>0</v>
      </c>
      <c r="T15">
        <v>15.853286000000001</v>
      </c>
      <c r="U15">
        <v>15.853286000000001</v>
      </c>
      <c r="V15">
        <v>0</v>
      </c>
      <c r="W15">
        <v>15.853286000000001</v>
      </c>
      <c r="X15">
        <v>0</v>
      </c>
      <c r="Y15">
        <v>0</v>
      </c>
      <c r="Z15">
        <v>0</v>
      </c>
      <c r="AA15">
        <v>0</v>
      </c>
      <c r="AB15">
        <v>4874829824</v>
      </c>
      <c r="AC15">
        <v>0</v>
      </c>
      <c r="AD15">
        <v>18596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2.8523130000000001</v>
      </c>
      <c r="AU15">
        <v>1.462089</v>
      </c>
      <c r="AV15">
        <v>1.3841110000000001</v>
      </c>
      <c r="AW15">
        <v>0.26642500000000002</v>
      </c>
      <c r="AX15">
        <v>7.1480000000000002E-2</v>
      </c>
      <c r="AZ15">
        <v>1513.1981960000001</v>
      </c>
      <c r="BA15">
        <v>108.609982</v>
      </c>
      <c r="BB15">
        <v>2.6992240000000001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309.78966700000001</v>
      </c>
      <c r="H16">
        <v>309.78966700000001</v>
      </c>
      <c r="I16">
        <v>0</v>
      </c>
      <c r="J16">
        <v>77.447417000000002</v>
      </c>
      <c r="K16">
        <v>77.447417000000002</v>
      </c>
      <c r="L16">
        <v>0</v>
      </c>
      <c r="M16">
        <v>309.78966700000001</v>
      </c>
      <c r="N16">
        <v>0</v>
      </c>
      <c r="O16">
        <v>3.2271800000000002</v>
      </c>
      <c r="P16">
        <v>3.2271800000000002</v>
      </c>
      <c r="Q16">
        <v>0</v>
      </c>
      <c r="R16">
        <v>3.2271800000000002</v>
      </c>
      <c r="S16">
        <v>0</v>
      </c>
      <c r="T16">
        <v>15.853286000000001</v>
      </c>
      <c r="U16">
        <v>15.853286000000001</v>
      </c>
      <c r="V16">
        <v>0</v>
      </c>
      <c r="W16">
        <v>15.853286000000001</v>
      </c>
      <c r="X16">
        <v>0</v>
      </c>
      <c r="Y16">
        <v>0</v>
      </c>
      <c r="Z16">
        <v>0</v>
      </c>
      <c r="AA16">
        <v>0</v>
      </c>
      <c r="AB16">
        <v>4874829824</v>
      </c>
      <c r="AC16">
        <v>0</v>
      </c>
      <c r="AD16">
        <v>18596</v>
      </c>
      <c r="AE16">
        <v>0</v>
      </c>
      <c r="AF16">
        <v>0</v>
      </c>
      <c r="AG16">
        <v>-1</v>
      </c>
      <c r="AH16">
        <v>144030335409</v>
      </c>
      <c r="AI16">
        <v>0</v>
      </c>
      <c r="AJ16">
        <v>144030335409</v>
      </c>
      <c r="AK16">
        <v>0</v>
      </c>
      <c r="AL16">
        <v>38047887</v>
      </c>
      <c r="AM16">
        <v>0</v>
      </c>
      <c r="AN16">
        <v>38047887</v>
      </c>
      <c r="AO16">
        <v>0</v>
      </c>
      <c r="AP16">
        <v>144066780573</v>
      </c>
      <c r="AQ16">
        <v>0</v>
      </c>
      <c r="AR16">
        <v>2048000</v>
      </c>
      <c r="AS16">
        <v>1</v>
      </c>
      <c r="AT16">
        <v>2.8523130000000001</v>
      </c>
      <c r="AU16">
        <v>1.462089</v>
      </c>
      <c r="AV16">
        <v>1.3841110000000001</v>
      </c>
      <c r="AW16">
        <v>0.26642500000000002</v>
      </c>
      <c r="AX16">
        <v>7.1480000000000002E-2</v>
      </c>
      <c r="AY16">
        <v>2400000000</v>
      </c>
      <c r="AZ16">
        <v>1513.1981960000001</v>
      </c>
      <c r="BA16">
        <v>108.609982</v>
      </c>
      <c r="BB16">
        <v>2.6992240000000001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3.697076</v>
      </c>
      <c r="AU17">
        <v>2.5472839999999999</v>
      </c>
      <c r="AV17">
        <v>1.143678</v>
      </c>
      <c r="AW17">
        <v>0.31191200000000002</v>
      </c>
      <c r="AX17">
        <v>0.15595600000000001</v>
      </c>
      <c r="AY17">
        <v>2400000000</v>
      </c>
      <c r="AZ17">
        <v>398.55205799999999</v>
      </c>
    </row>
    <row r="18" spans="1:56" x14ac:dyDescent="0.25">
      <c r="A18" t="s">
        <v>78</v>
      </c>
      <c r="B18" t="s">
        <v>80</v>
      </c>
      <c r="AT18">
        <v>2.657368</v>
      </c>
      <c r="AU18">
        <v>1.4815830000000001</v>
      </c>
      <c r="AV18">
        <v>1.1696709999999999</v>
      </c>
      <c r="AW18">
        <v>0.33790500000000001</v>
      </c>
      <c r="AX18">
        <v>5.1985000000000003E-2</v>
      </c>
      <c r="AY18">
        <v>2400000000</v>
      </c>
      <c r="AZ18">
        <v>389.171423</v>
      </c>
    </row>
    <row r="19" spans="1:56" x14ac:dyDescent="0.25">
      <c r="A19" t="s">
        <v>78</v>
      </c>
      <c r="B19" t="s">
        <v>144</v>
      </c>
      <c r="AT19">
        <v>3.0472579999999998</v>
      </c>
      <c r="AU19">
        <v>0.96172999999999997</v>
      </c>
      <c r="AV19">
        <v>2.079415</v>
      </c>
      <c r="AW19">
        <v>0.15595600000000001</v>
      </c>
      <c r="AX19">
        <v>2.5992999999999999E-2</v>
      </c>
      <c r="AY19">
        <v>2400000000</v>
      </c>
      <c r="AZ19">
        <v>337.536271</v>
      </c>
    </row>
    <row r="20" spans="1:56" x14ac:dyDescent="0.25">
      <c r="A20" t="s">
        <v>78</v>
      </c>
      <c r="B20" t="s">
        <v>145</v>
      </c>
      <c r="AT20">
        <v>2.0075509999999999</v>
      </c>
      <c r="AU20">
        <v>0.85775900000000005</v>
      </c>
      <c r="AV20">
        <v>1.143678</v>
      </c>
      <c r="AW20">
        <v>0.25992700000000002</v>
      </c>
      <c r="AX20">
        <v>5.1985000000000003E-2</v>
      </c>
      <c r="AY20">
        <v>2400000000</v>
      </c>
      <c r="AZ20">
        <v>387.938444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309.78966700000001</v>
      </c>
      <c r="H21">
        <v>309.78966700000001</v>
      </c>
      <c r="I21">
        <v>0</v>
      </c>
      <c r="J21">
        <v>77.447417000000002</v>
      </c>
      <c r="K21">
        <v>77.447417000000002</v>
      </c>
      <c r="L21">
        <v>0</v>
      </c>
      <c r="M21">
        <v>309.78966700000001</v>
      </c>
      <c r="N21">
        <v>0</v>
      </c>
      <c r="O21">
        <v>3.2271800000000002</v>
      </c>
      <c r="P21">
        <v>3.2271800000000002</v>
      </c>
      <c r="Q21">
        <v>0</v>
      </c>
      <c r="R21">
        <v>3.2271800000000002</v>
      </c>
      <c r="S21">
        <v>0</v>
      </c>
      <c r="T21">
        <v>15.853286000000001</v>
      </c>
      <c r="U21">
        <v>15.853286000000001</v>
      </c>
      <c r="V21">
        <v>0</v>
      </c>
      <c r="W21">
        <v>15.853286000000001</v>
      </c>
      <c r="X21">
        <v>0</v>
      </c>
      <c r="Y21">
        <v>0</v>
      </c>
      <c r="Z21">
        <v>0</v>
      </c>
      <c r="AA21">
        <v>0</v>
      </c>
      <c r="AB21">
        <v>4874829824</v>
      </c>
      <c r="AC21">
        <v>0</v>
      </c>
      <c r="AD21">
        <v>18596</v>
      </c>
      <c r="AE21">
        <v>0</v>
      </c>
      <c r="AF21">
        <v>0</v>
      </c>
      <c r="AG21">
        <v>-1</v>
      </c>
      <c r="AH21">
        <v>144030335409</v>
      </c>
      <c r="AI21">
        <v>0</v>
      </c>
      <c r="AJ21">
        <v>144030335409</v>
      </c>
      <c r="AK21">
        <v>0</v>
      </c>
      <c r="AL21">
        <v>38047887</v>
      </c>
      <c r="AM21">
        <v>0</v>
      </c>
      <c r="AN21">
        <v>38047887</v>
      </c>
      <c r="AO21">
        <v>0</v>
      </c>
      <c r="AP21">
        <v>144066780573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359</v>
      </c>
      <c r="G22">
        <v>309.78966700000001</v>
      </c>
      <c r="H22">
        <v>309.78966700000001</v>
      </c>
      <c r="I22">
        <v>0</v>
      </c>
      <c r="J22">
        <v>77.447417000000002</v>
      </c>
      <c r="K22">
        <v>77.447417000000002</v>
      </c>
      <c r="L22">
        <v>0</v>
      </c>
      <c r="M22">
        <v>309.78966700000001</v>
      </c>
      <c r="N22">
        <v>0</v>
      </c>
      <c r="O22">
        <v>3.2271800000000002</v>
      </c>
      <c r="P22">
        <v>3.2271800000000002</v>
      </c>
      <c r="Q22">
        <v>0</v>
      </c>
      <c r="R22">
        <v>3.2271800000000002</v>
      </c>
      <c r="S22">
        <v>0</v>
      </c>
      <c r="T22">
        <v>15.853286000000001</v>
      </c>
      <c r="U22">
        <v>15.853286000000001</v>
      </c>
      <c r="V22">
        <v>0</v>
      </c>
      <c r="W22">
        <v>15.853286000000001</v>
      </c>
      <c r="X22">
        <v>0</v>
      </c>
      <c r="Y22">
        <v>0</v>
      </c>
      <c r="Z22">
        <v>0</v>
      </c>
      <c r="AA22">
        <v>0</v>
      </c>
      <c r="AB22">
        <v>4874829824</v>
      </c>
      <c r="AC22">
        <v>0</v>
      </c>
      <c r="AD22">
        <v>18596</v>
      </c>
      <c r="AE22">
        <v>0</v>
      </c>
      <c r="AF22">
        <v>0</v>
      </c>
      <c r="AG22">
        <v>-1</v>
      </c>
      <c r="AH22">
        <v>144030335409</v>
      </c>
      <c r="AI22">
        <v>0</v>
      </c>
      <c r="AJ22">
        <v>144030335409</v>
      </c>
      <c r="AK22">
        <v>0</v>
      </c>
      <c r="AL22">
        <v>38047887</v>
      </c>
      <c r="AM22">
        <v>0</v>
      </c>
      <c r="AN22">
        <v>38047887</v>
      </c>
      <c r="AO22">
        <v>0</v>
      </c>
      <c r="AP22">
        <v>144066780573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365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299.77956799999998</v>
      </c>
      <c r="H33">
        <v>0</v>
      </c>
      <c r="I33">
        <v>299.77956799999998</v>
      </c>
      <c r="J33">
        <v>74.944891999999996</v>
      </c>
      <c r="K33">
        <v>0</v>
      </c>
      <c r="L33">
        <v>74.944891999999996</v>
      </c>
      <c r="M33">
        <v>299.77956799999998</v>
      </c>
      <c r="N33">
        <v>0</v>
      </c>
      <c r="O33">
        <v>3.3348580000000001</v>
      </c>
      <c r="P33">
        <v>0</v>
      </c>
      <c r="Q33">
        <v>3.3348580000000001</v>
      </c>
      <c r="R33">
        <v>3.3348580000000001</v>
      </c>
      <c r="S33">
        <v>0</v>
      </c>
      <c r="T33">
        <v>39.818463999999999</v>
      </c>
      <c r="U33">
        <v>0</v>
      </c>
      <c r="V33">
        <v>39.818463999999999</v>
      </c>
      <c r="W33">
        <v>39.818463999999999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4717281280</v>
      </c>
      <c r="AD33">
        <v>0</v>
      </c>
      <c r="AE33">
        <v>17995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2.22167</v>
      </c>
      <c r="AU33">
        <v>1.0202169999999999</v>
      </c>
      <c r="AV33">
        <v>1.195668</v>
      </c>
      <c r="AW33">
        <v>0.35740100000000002</v>
      </c>
      <c r="AX33">
        <v>9.0975E-2</v>
      </c>
      <c r="AZ33">
        <v>1996.4324329999999</v>
      </c>
      <c r="BA33">
        <v>134.93430699999999</v>
      </c>
      <c r="BB33">
        <v>1.749503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299.77956799999998</v>
      </c>
      <c r="H34">
        <v>0</v>
      </c>
      <c r="I34">
        <v>299.77956799999998</v>
      </c>
      <c r="J34">
        <v>74.944891999999996</v>
      </c>
      <c r="K34">
        <v>0</v>
      </c>
      <c r="L34">
        <v>74.944891999999996</v>
      </c>
      <c r="M34">
        <v>299.77956799999998</v>
      </c>
      <c r="N34">
        <v>0</v>
      </c>
      <c r="O34">
        <v>3.3348580000000001</v>
      </c>
      <c r="P34">
        <v>0</v>
      </c>
      <c r="Q34">
        <v>3.3348580000000001</v>
      </c>
      <c r="R34">
        <v>3.3348580000000001</v>
      </c>
      <c r="S34">
        <v>0</v>
      </c>
      <c r="T34">
        <v>39.818463999999999</v>
      </c>
      <c r="U34">
        <v>0</v>
      </c>
      <c r="V34">
        <v>39.818463999999999</v>
      </c>
      <c r="W34">
        <v>39.818463999999999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4717281280</v>
      </c>
      <c r="AD34">
        <v>0</v>
      </c>
      <c r="AE34">
        <v>17995</v>
      </c>
      <c r="AF34">
        <v>0</v>
      </c>
      <c r="AG34">
        <v>-1</v>
      </c>
      <c r="AH34">
        <v>0</v>
      </c>
      <c r="AI34">
        <v>144025858630</v>
      </c>
      <c r="AJ34">
        <v>144025858630</v>
      </c>
      <c r="AK34">
        <v>0</v>
      </c>
      <c r="AL34">
        <v>0</v>
      </c>
      <c r="AM34">
        <v>95564313</v>
      </c>
      <c r="AN34">
        <v>95564313</v>
      </c>
      <c r="AO34">
        <v>0</v>
      </c>
      <c r="AP34">
        <v>144065855679</v>
      </c>
      <c r="AQ34">
        <v>0</v>
      </c>
      <c r="AR34">
        <v>2048000</v>
      </c>
      <c r="AS34">
        <v>1</v>
      </c>
      <c r="AT34">
        <v>2.22167</v>
      </c>
      <c r="AU34">
        <v>1.0202169999999999</v>
      </c>
      <c r="AV34">
        <v>1.195668</v>
      </c>
      <c r="AW34">
        <v>0.35740100000000002</v>
      </c>
      <c r="AX34">
        <v>9.0975E-2</v>
      </c>
      <c r="AY34">
        <v>2400000000</v>
      </c>
      <c r="AZ34">
        <v>1996.4324329999999</v>
      </c>
      <c r="BA34">
        <v>134.93430699999999</v>
      </c>
      <c r="BB34">
        <v>1.749503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2.7090350000000001</v>
      </c>
      <c r="AU35">
        <v>1.8454870000000001</v>
      </c>
      <c r="AV35">
        <v>0.85776200000000002</v>
      </c>
      <c r="AW35">
        <v>0.46787000000000001</v>
      </c>
      <c r="AX35">
        <v>2.5992999999999999E-2</v>
      </c>
      <c r="AY35">
        <v>2400000000</v>
      </c>
      <c r="AZ35">
        <v>499.54131899999999</v>
      </c>
    </row>
    <row r="36" spans="1:56" x14ac:dyDescent="0.25">
      <c r="A36" t="s">
        <v>78</v>
      </c>
      <c r="B36" t="s">
        <v>80</v>
      </c>
      <c r="AT36">
        <v>1.4093960000000001</v>
      </c>
      <c r="AU36">
        <v>0.57184100000000004</v>
      </c>
      <c r="AV36">
        <v>0.83176899999999998</v>
      </c>
      <c r="AW36">
        <v>0.36389899999999997</v>
      </c>
      <c r="AX36">
        <v>2.5992999999999999E-2</v>
      </c>
      <c r="AY36">
        <v>2400000000</v>
      </c>
      <c r="AZ36">
        <v>518.30265199999997</v>
      </c>
    </row>
    <row r="37" spans="1:56" x14ac:dyDescent="0.25">
      <c r="A37" t="s">
        <v>78</v>
      </c>
      <c r="B37" t="s">
        <v>144</v>
      </c>
      <c r="AT37">
        <v>1.8512729999999999</v>
      </c>
      <c r="AU37">
        <v>0.88375400000000004</v>
      </c>
      <c r="AV37">
        <v>0.96173299999999995</v>
      </c>
      <c r="AW37">
        <v>0.25992799999999999</v>
      </c>
      <c r="AX37">
        <v>0.181949</v>
      </c>
      <c r="AY37">
        <v>2400000000</v>
      </c>
      <c r="AZ37">
        <v>495.50913100000002</v>
      </c>
    </row>
    <row r="38" spans="1:56" x14ac:dyDescent="0.25">
      <c r="A38" t="s">
        <v>78</v>
      </c>
      <c r="B38" t="s">
        <v>145</v>
      </c>
      <c r="AT38">
        <v>2.9169770000000002</v>
      </c>
      <c r="AU38">
        <v>0.779783</v>
      </c>
      <c r="AV38">
        <v>2.131408</v>
      </c>
      <c r="AW38">
        <v>0.33790599999999998</v>
      </c>
      <c r="AX38">
        <v>0.129964</v>
      </c>
      <c r="AY38">
        <v>2400000000</v>
      </c>
      <c r="AZ38">
        <v>483.07933200000002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299.77956799999998</v>
      </c>
      <c r="H39">
        <v>0</v>
      </c>
      <c r="I39">
        <v>299.77956799999998</v>
      </c>
      <c r="J39">
        <v>74.944891999999996</v>
      </c>
      <c r="K39">
        <v>0</v>
      </c>
      <c r="L39">
        <v>74.944891999999996</v>
      </c>
      <c r="M39">
        <v>299.77956799999998</v>
      </c>
      <c r="N39">
        <v>0</v>
      </c>
      <c r="O39">
        <v>3.3348580000000001</v>
      </c>
      <c r="P39">
        <v>0</v>
      </c>
      <c r="Q39">
        <v>3.3348580000000001</v>
      </c>
      <c r="R39">
        <v>3.3348580000000001</v>
      </c>
      <c r="S39">
        <v>0</v>
      </c>
      <c r="T39">
        <v>39.818463999999999</v>
      </c>
      <c r="U39">
        <v>0</v>
      </c>
      <c r="V39">
        <v>39.818463999999999</v>
      </c>
      <c r="W39">
        <v>39.818463999999999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4717281280</v>
      </c>
      <c r="AD39">
        <v>0</v>
      </c>
      <c r="AE39">
        <v>17995</v>
      </c>
      <c r="AF39">
        <v>0</v>
      </c>
      <c r="AG39">
        <v>-1</v>
      </c>
      <c r="AH39">
        <v>0</v>
      </c>
      <c r="AI39">
        <v>144025858630</v>
      </c>
      <c r="AJ39">
        <v>144025858630</v>
      </c>
      <c r="AK39">
        <v>0</v>
      </c>
      <c r="AL39">
        <v>0</v>
      </c>
      <c r="AM39">
        <v>95564313</v>
      </c>
      <c r="AN39">
        <v>95564313</v>
      </c>
      <c r="AO39">
        <v>0</v>
      </c>
      <c r="AP39">
        <v>144065855679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359</v>
      </c>
      <c r="G40">
        <v>299.77956799999998</v>
      </c>
      <c r="H40">
        <v>0</v>
      </c>
      <c r="I40">
        <v>299.77956799999998</v>
      </c>
      <c r="J40">
        <v>74.944891999999996</v>
      </c>
      <c r="K40">
        <v>0</v>
      </c>
      <c r="L40">
        <v>74.944891999999996</v>
      </c>
      <c r="M40">
        <v>299.77956799999998</v>
      </c>
      <c r="N40">
        <v>0</v>
      </c>
      <c r="O40">
        <v>3.3348580000000001</v>
      </c>
      <c r="P40">
        <v>0</v>
      </c>
      <c r="Q40">
        <v>3.3348580000000001</v>
      </c>
      <c r="R40">
        <v>3.3348580000000001</v>
      </c>
      <c r="S40">
        <v>0</v>
      </c>
      <c r="T40">
        <v>39.818463999999999</v>
      </c>
      <c r="U40">
        <v>0</v>
      </c>
      <c r="V40">
        <v>39.818463999999999</v>
      </c>
      <c r="W40">
        <v>39.818463999999999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4717281280</v>
      </c>
      <c r="AD40">
        <v>0</v>
      </c>
      <c r="AE40">
        <v>17995</v>
      </c>
      <c r="AF40">
        <v>0</v>
      </c>
      <c r="AG40">
        <v>-1</v>
      </c>
      <c r="AH40">
        <v>0</v>
      </c>
      <c r="AI40">
        <v>144025858630</v>
      </c>
      <c r="AJ40">
        <v>144025858630</v>
      </c>
      <c r="AK40">
        <v>0</v>
      </c>
      <c r="AL40">
        <v>0</v>
      </c>
      <c r="AM40">
        <v>95564313</v>
      </c>
      <c r="AN40">
        <v>95564313</v>
      </c>
      <c r="AO40">
        <v>0</v>
      </c>
      <c r="AP40">
        <v>144065855679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366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196.34150500000001</v>
      </c>
      <c r="H52">
        <v>138.31864200000001</v>
      </c>
      <c r="I52">
        <v>58.022863000000001</v>
      </c>
      <c r="J52">
        <v>49.085375999999997</v>
      </c>
      <c r="K52">
        <v>34.579661000000002</v>
      </c>
      <c r="L52">
        <v>14.505716</v>
      </c>
      <c r="M52">
        <v>196.34150500000001</v>
      </c>
      <c r="N52">
        <v>0</v>
      </c>
      <c r="O52">
        <v>5.0919910000000002</v>
      </c>
      <c r="P52">
        <v>6.5382129999999998</v>
      </c>
      <c r="Q52">
        <v>1.6443939999999999</v>
      </c>
      <c r="R52">
        <v>5.0919910000000002</v>
      </c>
      <c r="S52">
        <v>0</v>
      </c>
      <c r="T52">
        <v>128.90713099999999</v>
      </c>
      <c r="U52">
        <v>128.90713099999999</v>
      </c>
      <c r="V52">
        <v>58.909942999999998</v>
      </c>
      <c r="W52">
        <v>128.90713099999999</v>
      </c>
      <c r="X52">
        <v>0</v>
      </c>
      <c r="Y52">
        <v>0</v>
      </c>
      <c r="Z52">
        <v>0</v>
      </c>
      <c r="AA52">
        <v>0</v>
      </c>
      <c r="AB52">
        <v>2176581632</v>
      </c>
      <c r="AC52">
        <v>913047552</v>
      </c>
      <c r="AD52">
        <v>8303</v>
      </c>
      <c r="AE52">
        <v>3483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2.048619</v>
      </c>
      <c r="AU52">
        <v>0.99419900000000005</v>
      </c>
      <c r="AV52">
        <v>1.046184</v>
      </c>
      <c r="AW52">
        <v>0.31190600000000002</v>
      </c>
      <c r="AX52">
        <v>2.5992000000000001E-2</v>
      </c>
      <c r="AZ52">
        <v>1280.8211550000001</v>
      </c>
      <c r="BA52">
        <v>95.840913999999998</v>
      </c>
      <c r="BB52">
        <v>3.0657199999999998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196.34150500000001</v>
      </c>
      <c r="H53">
        <v>138.31864200000001</v>
      </c>
      <c r="I53">
        <v>58.022863000000001</v>
      </c>
      <c r="J53">
        <v>49.085375999999997</v>
      </c>
      <c r="K53">
        <v>34.579661000000002</v>
      </c>
      <c r="L53">
        <v>14.505716</v>
      </c>
      <c r="M53">
        <v>196.34150500000001</v>
      </c>
      <c r="N53">
        <v>0</v>
      </c>
      <c r="O53">
        <v>5.0919910000000002</v>
      </c>
      <c r="P53">
        <v>6.5382129999999998</v>
      </c>
      <c r="Q53">
        <v>1.6443939999999999</v>
      </c>
      <c r="R53">
        <v>5.0919910000000002</v>
      </c>
      <c r="S53">
        <v>0</v>
      </c>
      <c r="T53">
        <v>128.90713099999999</v>
      </c>
      <c r="U53">
        <v>128.90713099999999</v>
      </c>
      <c r="V53">
        <v>58.909942999999998</v>
      </c>
      <c r="W53">
        <v>128.90713099999999</v>
      </c>
      <c r="X53">
        <v>0</v>
      </c>
      <c r="Y53">
        <v>0</v>
      </c>
      <c r="Z53">
        <v>0</v>
      </c>
      <c r="AA53">
        <v>0</v>
      </c>
      <c r="AB53">
        <v>2176581632</v>
      </c>
      <c r="AC53">
        <v>913047552</v>
      </c>
      <c r="AD53">
        <v>8303</v>
      </c>
      <c r="AE53">
        <v>3483</v>
      </c>
      <c r="AF53">
        <v>0</v>
      </c>
      <c r="AG53">
        <v>-1</v>
      </c>
      <c r="AH53">
        <v>130288276314</v>
      </c>
      <c r="AI53">
        <v>13745815417</v>
      </c>
      <c r="AJ53">
        <v>144034091731</v>
      </c>
      <c r="AK53">
        <v>0</v>
      </c>
      <c r="AL53">
        <v>309377115</v>
      </c>
      <c r="AM53">
        <v>141383862</v>
      </c>
      <c r="AN53">
        <v>309377115</v>
      </c>
      <c r="AO53">
        <v>0</v>
      </c>
      <c r="AP53">
        <v>144067348245</v>
      </c>
      <c r="AQ53">
        <v>0</v>
      </c>
      <c r="AR53">
        <v>2048000</v>
      </c>
      <c r="AS53">
        <v>1</v>
      </c>
      <c r="AT53">
        <v>2.048619</v>
      </c>
      <c r="AU53">
        <v>0.99419900000000005</v>
      </c>
      <c r="AV53">
        <v>1.046184</v>
      </c>
      <c r="AW53">
        <v>0.31190600000000002</v>
      </c>
      <c r="AX53">
        <v>2.5992000000000001E-2</v>
      </c>
      <c r="AY53">
        <v>2400000000</v>
      </c>
      <c r="AZ53">
        <v>1280.8211550000001</v>
      </c>
      <c r="BA53">
        <v>95.840913999999998</v>
      </c>
      <c r="BB53">
        <v>3.0657199999999998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3.855073</v>
      </c>
      <c r="AU54">
        <v>2.1313559999999998</v>
      </c>
      <c r="AV54">
        <v>1.715481</v>
      </c>
      <c r="AW54">
        <v>0.36388999999999999</v>
      </c>
      <c r="AX54">
        <v>5.1984000000000002E-2</v>
      </c>
      <c r="AY54">
        <v>2400000000</v>
      </c>
      <c r="AZ54">
        <v>299.89072800000002</v>
      </c>
    </row>
    <row r="55" spans="1:56" x14ac:dyDescent="0.25">
      <c r="A55" t="s">
        <v>78</v>
      </c>
      <c r="B55" t="s">
        <v>80</v>
      </c>
      <c r="AT55">
        <v>1.2298659999999999</v>
      </c>
      <c r="AU55">
        <v>0.41587400000000002</v>
      </c>
      <c r="AV55">
        <v>0.80575600000000003</v>
      </c>
      <c r="AW55">
        <v>0.285914</v>
      </c>
      <c r="AX55">
        <v>0</v>
      </c>
      <c r="AY55">
        <v>2400000000</v>
      </c>
      <c r="AZ55">
        <v>336.14620000000002</v>
      </c>
    </row>
    <row r="56" spans="1:56" x14ac:dyDescent="0.25">
      <c r="A56" t="s">
        <v>78</v>
      </c>
      <c r="B56" t="s">
        <v>144</v>
      </c>
      <c r="AT56">
        <v>1.8536779999999999</v>
      </c>
      <c r="AU56">
        <v>1.013693</v>
      </c>
      <c r="AV56">
        <v>0.83174800000000004</v>
      </c>
      <c r="AW56">
        <v>0.25992100000000001</v>
      </c>
      <c r="AX56">
        <v>0</v>
      </c>
      <c r="AY56">
        <v>2400000000</v>
      </c>
      <c r="AZ56">
        <v>319.41803199999998</v>
      </c>
    </row>
    <row r="57" spans="1:56" x14ac:dyDescent="0.25">
      <c r="A57" t="s">
        <v>78</v>
      </c>
      <c r="B57" t="s">
        <v>145</v>
      </c>
      <c r="AT57">
        <v>1.2558590000000001</v>
      </c>
      <c r="AU57">
        <v>0.41587400000000002</v>
      </c>
      <c r="AV57">
        <v>0.83174800000000004</v>
      </c>
      <c r="AW57">
        <v>0.33789799999999998</v>
      </c>
      <c r="AX57">
        <v>5.1984000000000002E-2</v>
      </c>
      <c r="AY57">
        <v>2400000000</v>
      </c>
      <c r="AZ57">
        <v>325.366195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196.34150500000001</v>
      </c>
      <c r="H58">
        <v>138.31864200000001</v>
      </c>
      <c r="I58">
        <v>58.022863000000001</v>
      </c>
      <c r="J58">
        <v>49.085375999999997</v>
      </c>
      <c r="K58">
        <v>34.579661000000002</v>
      </c>
      <c r="L58">
        <v>14.505716</v>
      </c>
      <c r="M58">
        <v>196.34150500000001</v>
      </c>
      <c r="N58">
        <v>0</v>
      </c>
      <c r="O58">
        <v>5.0919910000000002</v>
      </c>
      <c r="P58">
        <v>6.5382129999999998</v>
      </c>
      <c r="Q58">
        <v>1.6443939999999999</v>
      </c>
      <c r="R58">
        <v>5.0919910000000002</v>
      </c>
      <c r="S58">
        <v>0</v>
      </c>
      <c r="T58">
        <v>128.90713099999999</v>
      </c>
      <c r="U58">
        <v>128.90713099999999</v>
      </c>
      <c r="V58">
        <v>58.909942999999998</v>
      </c>
      <c r="W58">
        <v>128.90713099999999</v>
      </c>
      <c r="X58">
        <v>0</v>
      </c>
      <c r="Y58">
        <v>0</v>
      </c>
      <c r="Z58">
        <v>0</v>
      </c>
      <c r="AA58">
        <v>0</v>
      </c>
      <c r="AB58">
        <v>2176581632</v>
      </c>
      <c r="AC58">
        <v>913047552</v>
      </c>
      <c r="AD58">
        <v>8303</v>
      </c>
      <c r="AE58">
        <v>3483</v>
      </c>
      <c r="AF58">
        <v>0</v>
      </c>
      <c r="AG58">
        <v>-1</v>
      </c>
      <c r="AH58">
        <v>130288276314</v>
      </c>
      <c r="AI58">
        <v>13745815417</v>
      </c>
      <c r="AJ58">
        <v>144034091731</v>
      </c>
      <c r="AK58">
        <v>0</v>
      </c>
      <c r="AL58">
        <v>309377115</v>
      </c>
      <c r="AM58">
        <v>141383862</v>
      </c>
      <c r="AN58">
        <v>309377115</v>
      </c>
      <c r="AO58">
        <v>0</v>
      </c>
      <c r="AP58">
        <v>144067348245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359</v>
      </c>
      <c r="G59">
        <v>196.34150500000001</v>
      </c>
      <c r="H59">
        <v>138.31864200000001</v>
      </c>
      <c r="I59">
        <v>58.022863000000001</v>
      </c>
      <c r="J59">
        <v>49.085375999999997</v>
      </c>
      <c r="K59">
        <v>34.579661000000002</v>
      </c>
      <c r="L59">
        <v>14.505716</v>
      </c>
      <c r="M59">
        <v>196.34150500000001</v>
      </c>
      <c r="N59">
        <v>0</v>
      </c>
      <c r="O59">
        <v>5.0919910000000002</v>
      </c>
      <c r="P59">
        <v>6.5382129999999998</v>
      </c>
      <c r="Q59">
        <v>1.6443939999999999</v>
      </c>
      <c r="R59">
        <v>5.0919910000000002</v>
      </c>
      <c r="S59">
        <v>0</v>
      </c>
      <c r="T59">
        <v>128.90713099999999</v>
      </c>
      <c r="U59">
        <v>128.90713099999999</v>
      </c>
      <c r="V59">
        <v>58.909942999999998</v>
      </c>
      <c r="W59">
        <v>128.90713099999999</v>
      </c>
      <c r="X59">
        <v>0</v>
      </c>
      <c r="Y59">
        <v>0</v>
      </c>
      <c r="Z59">
        <v>0</v>
      </c>
      <c r="AA59">
        <v>0</v>
      </c>
      <c r="AB59">
        <v>2176581632</v>
      </c>
      <c r="AC59">
        <v>913047552</v>
      </c>
      <c r="AD59">
        <v>8303</v>
      </c>
      <c r="AE59">
        <v>3483</v>
      </c>
      <c r="AF59">
        <v>0</v>
      </c>
      <c r="AG59">
        <v>-1</v>
      </c>
      <c r="AH59">
        <v>130288276314</v>
      </c>
      <c r="AI59">
        <v>13745815417</v>
      </c>
      <c r="AJ59">
        <v>144034091731</v>
      </c>
      <c r="AK59">
        <v>0</v>
      </c>
      <c r="AL59">
        <v>309377115</v>
      </c>
      <c r="AM59">
        <v>141383862</v>
      </c>
      <c r="AN59">
        <v>309377115</v>
      </c>
      <c r="AO59">
        <v>0</v>
      </c>
      <c r="AP59">
        <v>144067348245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367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91.233891999999997</v>
      </c>
      <c r="H71">
        <v>64.360213000000002</v>
      </c>
      <c r="I71">
        <v>26.873678999999999</v>
      </c>
      <c r="J71">
        <v>22.808472999999999</v>
      </c>
      <c r="K71">
        <v>16.090053000000001</v>
      </c>
      <c r="L71">
        <v>6.7184200000000001</v>
      </c>
      <c r="M71">
        <v>91.233891999999997</v>
      </c>
      <c r="N71">
        <v>0</v>
      </c>
      <c r="O71">
        <v>10.958747000000001</v>
      </c>
      <c r="P71">
        <v>14.729785</v>
      </c>
      <c r="Q71">
        <v>1.9274249999999999</v>
      </c>
      <c r="R71">
        <v>10.958747000000001</v>
      </c>
      <c r="S71">
        <v>0</v>
      </c>
      <c r="T71">
        <v>83.426974000000001</v>
      </c>
      <c r="U71">
        <v>83.426974000000001</v>
      </c>
      <c r="V71">
        <v>69.045085999999998</v>
      </c>
      <c r="W71">
        <v>83.426974000000001</v>
      </c>
      <c r="X71">
        <v>0</v>
      </c>
      <c r="Y71">
        <v>0</v>
      </c>
      <c r="Z71">
        <v>0</v>
      </c>
      <c r="AA71">
        <v>0</v>
      </c>
      <c r="AB71">
        <v>1012662272</v>
      </c>
      <c r="AC71">
        <v>422838272</v>
      </c>
      <c r="AD71">
        <v>3863</v>
      </c>
      <c r="AE71">
        <v>1613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1.624082</v>
      </c>
      <c r="AU71">
        <v>0.94873399999999997</v>
      </c>
      <c r="AV71">
        <v>0.66931200000000002</v>
      </c>
      <c r="AW71">
        <v>0.16245399999999999</v>
      </c>
      <c r="AX71">
        <v>7.7978000000000006E-2</v>
      </c>
      <c r="AZ71">
        <v>955.74257299999999</v>
      </c>
      <c r="BA71">
        <v>56.175665000000002</v>
      </c>
      <c r="BB71">
        <v>1.449584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91.233891999999997</v>
      </c>
      <c r="H72">
        <v>64.360213000000002</v>
      </c>
      <c r="I72">
        <v>26.873678999999999</v>
      </c>
      <c r="J72">
        <v>22.808472999999999</v>
      </c>
      <c r="K72">
        <v>16.090053000000001</v>
      </c>
      <c r="L72">
        <v>6.7184200000000001</v>
      </c>
      <c r="M72">
        <v>91.233891999999997</v>
      </c>
      <c r="N72">
        <v>0</v>
      </c>
      <c r="O72">
        <v>10.958747000000001</v>
      </c>
      <c r="P72">
        <v>14.729785</v>
      </c>
      <c r="Q72">
        <v>1.9274249999999999</v>
      </c>
      <c r="R72">
        <v>10.958747000000001</v>
      </c>
      <c r="S72">
        <v>0</v>
      </c>
      <c r="T72">
        <v>83.426974000000001</v>
      </c>
      <c r="U72">
        <v>83.426974000000001</v>
      </c>
      <c r="V72">
        <v>69.045085999999998</v>
      </c>
      <c r="W72">
        <v>83.426974000000001</v>
      </c>
      <c r="X72">
        <v>0</v>
      </c>
      <c r="Y72">
        <v>0</v>
      </c>
      <c r="Z72">
        <v>0</v>
      </c>
      <c r="AA72">
        <v>0</v>
      </c>
      <c r="AB72">
        <v>1012662272</v>
      </c>
      <c r="AC72">
        <v>422838272</v>
      </c>
      <c r="AD72">
        <v>3863</v>
      </c>
      <c r="AE72">
        <v>1613</v>
      </c>
      <c r="AF72">
        <v>0</v>
      </c>
      <c r="AG72">
        <v>-1</v>
      </c>
      <c r="AH72">
        <v>136562783837</v>
      </c>
      <c r="AI72">
        <v>7461447186</v>
      </c>
      <c r="AJ72">
        <v>144024231023</v>
      </c>
      <c r="AK72">
        <v>0</v>
      </c>
      <c r="AL72">
        <v>200224737</v>
      </c>
      <c r="AM72">
        <v>165708207</v>
      </c>
      <c r="AN72">
        <v>200224737</v>
      </c>
      <c r="AO72">
        <v>0</v>
      </c>
      <c r="AP72">
        <v>144051730042</v>
      </c>
      <c r="AQ72">
        <v>0</v>
      </c>
      <c r="AR72">
        <v>2048000</v>
      </c>
      <c r="AS72">
        <v>1</v>
      </c>
      <c r="AT72">
        <v>1.624082</v>
      </c>
      <c r="AU72">
        <v>0.94873399999999997</v>
      </c>
      <c r="AV72">
        <v>0.66931200000000002</v>
      </c>
      <c r="AW72">
        <v>0.16245399999999999</v>
      </c>
      <c r="AX72">
        <v>7.7978000000000006E-2</v>
      </c>
      <c r="AY72">
        <v>2400000000</v>
      </c>
      <c r="AZ72">
        <v>955.74257299999999</v>
      </c>
      <c r="BA72">
        <v>56.175665000000002</v>
      </c>
      <c r="BB72">
        <v>1.449584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2.9172199999999999</v>
      </c>
      <c r="AU73">
        <v>2.209381</v>
      </c>
      <c r="AV73">
        <v>0.70180299999999995</v>
      </c>
      <c r="AW73">
        <v>0.129964</v>
      </c>
      <c r="AX73">
        <v>7.7978000000000006E-2</v>
      </c>
      <c r="AY73">
        <v>2400000000</v>
      </c>
      <c r="AZ73">
        <v>228.00127900000001</v>
      </c>
    </row>
    <row r="74" spans="1:56" x14ac:dyDescent="0.25">
      <c r="A74" t="s">
        <v>78</v>
      </c>
      <c r="B74" t="s">
        <v>80</v>
      </c>
      <c r="AT74">
        <v>1.331664</v>
      </c>
      <c r="AU74">
        <v>0.57184000000000001</v>
      </c>
      <c r="AV74">
        <v>0.75378900000000004</v>
      </c>
      <c r="AW74">
        <v>0.129964</v>
      </c>
      <c r="AX74">
        <v>5.1985000000000003E-2</v>
      </c>
      <c r="AY74">
        <v>2400000000</v>
      </c>
      <c r="AZ74">
        <v>250.19491400000001</v>
      </c>
    </row>
    <row r="75" spans="1:56" x14ac:dyDescent="0.25">
      <c r="A75" t="s">
        <v>78</v>
      </c>
      <c r="B75" t="s">
        <v>144</v>
      </c>
      <c r="AT75">
        <v>1.175708</v>
      </c>
      <c r="AU75">
        <v>0.57184000000000001</v>
      </c>
      <c r="AV75">
        <v>0.59783200000000003</v>
      </c>
      <c r="AW75">
        <v>0.181949</v>
      </c>
      <c r="AX75">
        <v>7.7978000000000006E-2</v>
      </c>
      <c r="AY75">
        <v>2400000000</v>
      </c>
      <c r="AZ75">
        <v>229.300906</v>
      </c>
    </row>
    <row r="76" spans="1:56" x14ac:dyDescent="0.25">
      <c r="A76" t="s">
        <v>78</v>
      </c>
      <c r="B76" t="s">
        <v>145</v>
      </c>
      <c r="AT76">
        <v>1.0717369999999999</v>
      </c>
      <c r="AU76">
        <v>0.44187599999999999</v>
      </c>
      <c r="AV76">
        <v>0.62382499999999996</v>
      </c>
      <c r="AW76">
        <v>0.20794199999999999</v>
      </c>
      <c r="AX76">
        <v>0.10397099999999999</v>
      </c>
      <c r="AY76">
        <v>2400000000</v>
      </c>
      <c r="AZ76">
        <v>248.245473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91.233891999999997</v>
      </c>
      <c r="H77">
        <v>64.360213000000002</v>
      </c>
      <c r="I77">
        <v>26.873678999999999</v>
      </c>
      <c r="J77">
        <v>22.808472999999999</v>
      </c>
      <c r="K77">
        <v>16.090053000000001</v>
      </c>
      <c r="L77">
        <v>6.7184200000000001</v>
      </c>
      <c r="M77">
        <v>91.233891999999997</v>
      </c>
      <c r="N77">
        <v>0</v>
      </c>
      <c r="O77">
        <v>10.958747000000001</v>
      </c>
      <c r="P77">
        <v>14.729785</v>
      </c>
      <c r="Q77">
        <v>1.9274249999999999</v>
      </c>
      <c r="R77">
        <v>10.958747000000001</v>
      </c>
      <c r="S77">
        <v>0</v>
      </c>
      <c r="T77">
        <v>83.426974000000001</v>
      </c>
      <c r="U77">
        <v>83.426974000000001</v>
      </c>
      <c r="V77">
        <v>69.045085999999998</v>
      </c>
      <c r="W77">
        <v>83.426974000000001</v>
      </c>
      <c r="X77">
        <v>0</v>
      </c>
      <c r="Y77">
        <v>0</v>
      </c>
      <c r="Z77">
        <v>0</v>
      </c>
      <c r="AA77">
        <v>0</v>
      </c>
      <c r="AB77">
        <v>1012662272</v>
      </c>
      <c r="AC77">
        <v>422838272</v>
      </c>
      <c r="AD77">
        <v>3863</v>
      </c>
      <c r="AE77">
        <v>1613</v>
      </c>
      <c r="AF77">
        <v>0</v>
      </c>
      <c r="AG77">
        <v>-1</v>
      </c>
      <c r="AH77">
        <v>136562783837</v>
      </c>
      <c r="AI77">
        <v>7461447186</v>
      </c>
      <c r="AJ77">
        <v>144024231023</v>
      </c>
      <c r="AK77">
        <v>0</v>
      </c>
      <c r="AL77">
        <v>200224737</v>
      </c>
      <c r="AM77">
        <v>165708207</v>
      </c>
      <c r="AN77">
        <v>200224737</v>
      </c>
      <c r="AO77">
        <v>0</v>
      </c>
      <c r="AP77">
        <v>144051730042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359</v>
      </c>
      <c r="G78">
        <v>91.233891999999997</v>
      </c>
      <c r="H78">
        <v>64.360213000000002</v>
      </c>
      <c r="I78">
        <v>26.873678999999999</v>
      </c>
      <c r="J78">
        <v>22.808472999999999</v>
      </c>
      <c r="K78">
        <v>16.090053000000001</v>
      </c>
      <c r="L78">
        <v>6.7184200000000001</v>
      </c>
      <c r="M78">
        <v>91.233891999999997</v>
      </c>
      <c r="N78">
        <v>0</v>
      </c>
      <c r="O78">
        <v>10.958747000000001</v>
      </c>
      <c r="P78">
        <v>14.729785</v>
      </c>
      <c r="Q78">
        <v>1.9274249999999999</v>
      </c>
      <c r="R78">
        <v>10.958747000000001</v>
      </c>
      <c r="S78">
        <v>0</v>
      </c>
      <c r="T78">
        <v>83.426974000000001</v>
      </c>
      <c r="U78">
        <v>83.426974000000001</v>
      </c>
      <c r="V78">
        <v>69.045085999999998</v>
      </c>
      <c r="W78">
        <v>83.426974000000001</v>
      </c>
      <c r="X78">
        <v>0</v>
      </c>
      <c r="Y78">
        <v>0</v>
      </c>
      <c r="Z78">
        <v>0</v>
      </c>
      <c r="AA78">
        <v>0</v>
      </c>
      <c r="AB78">
        <v>1012662272</v>
      </c>
      <c r="AC78">
        <v>422838272</v>
      </c>
      <c r="AD78">
        <v>3863</v>
      </c>
      <c r="AE78">
        <v>1613</v>
      </c>
      <c r="AF78">
        <v>0</v>
      </c>
      <c r="AG78">
        <v>-1</v>
      </c>
      <c r="AH78">
        <v>136562783837</v>
      </c>
      <c r="AI78">
        <v>7461447186</v>
      </c>
      <c r="AJ78">
        <v>144024231023</v>
      </c>
      <c r="AK78">
        <v>0</v>
      </c>
      <c r="AL78">
        <v>200224737</v>
      </c>
      <c r="AM78">
        <v>165708207</v>
      </c>
      <c r="AN78">
        <v>200224737</v>
      </c>
      <c r="AO78">
        <v>0</v>
      </c>
      <c r="AP78">
        <v>144051730042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368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4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399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609.08806200000004</v>
      </c>
      <c r="H15">
        <v>609.08806200000004</v>
      </c>
      <c r="I15">
        <v>0</v>
      </c>
      <c r="J15">
        <v>152.27201500000001</v>
      </c>
      <c r="K15">
        <v>152.27201500000001</v>
      </c>
      <c r="L15">
        <v>0</v>
      </c>
      <c r="M15">
        <v>609.08806200000004</v>
      </c>
      <c r="N15">
        <v>0</v>
      </c>
      <c r="O15">
        <v>1.6409689999999999</v>
      </c>
      <c r="P15">
        <v>1.6409689999999999</v>
      </c>
      <c r="Q15">
        <v>0</v>
      </c>
      <c r="R15">
        <v>1.6409689999999999</v>
      </c>
      <c r="S15">
        <v>0</v>
      </c>
      <c r="T15">
        <v>43.279260000000001</v>
      </c>
      <c r="U15">
        <v>43.279260000000001</v>
      </c>
      <c r="V15">
        <v>0</v>
      </c>
      <c r="W15">
        <v>43.279260000000001</v>
      </c>
      <c r="X15">
        <v>0</v>
      </c>
      <c r="Y15">
        <v>0</v>
      </c>
      <c r="Z15">
        <v>0</v>
      </c>
      <c r="AA15">
        <v>0</v>
      </c>
      <c r="AB15">
        <v>9584508928</v>
      </c>
      <c r="AC15">
        <v>0</v>
      </c>
      <c r="AD15">
        <v>36562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4.5675140000000001</v>
      </c>
      <c r="AU15">
        <v>1.027274</v>
      </c>
      <c r="AV15">
        <v>3.5369449999999998</v>
      </c>
      <c r="AW15">
        <v>0.31858500000000001</v>
      </c>
      <c r="AX15">
        <v>0.117031</v>
      </c>
      <c r="AZ15">
        <v>2131.072122</v>
      </c>
      <c r="BA15">
        <v>133.35219499999999</v>
      </c>
      <c r="BB15">
        <v>4.701225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609.08806200000004</v>
      </c>
      <c r="H16">
        <v>609.08806200000004</v>
      </c>
      <c r="I16">
        <v>0</v>
      </c>
      <c r="J16">
        <v>152.27201500000001</v>
      </c>
      <c r="K16">
        <v>152.27201500000001</v>
      </c>
      <c r="L16">
        <v>0</v>
      </c>
      <c r="M16">
        <v>609.08806200000004</v>
      </c>
      <c r="N16">
        <v>0</v>
      </c>
      <c r="O16">
        <v>1.6409689999999999</v>
      </c>
      <c r="P16">
        <v>1.6409689999999999</v>
      </c>
      <c r="Q16">
        <v>0</v>
      </c>
      <c r="R16">
        <v>1.6409689999999999</v>
      </c>
      <c r="S16">
        <v>0</v>
      </c>
      <c r="T16">
        <v>43.279260000000001</v>
      </c>
      <c r="U16">
        <v>43.279260000000001</v>
      </c>
      <c r="V16">
        <v>0</v>
      </c>
      <c r="W16">
        <v>43.279260000000001</v>
      </c>
      <c r="X16">
        <v>0</v>
      </c>
      <c r="Y16">
        <v>0</v>
      </c>
      <c r="Z16">
        <v>0</v>
      </c>
      <c r="AA16">
        <v>0</v>
      </c>
      <c r="AB16">
        <v>9584508928</v>
      </c>
      <c r="AC16">
        <v>0</v>
      </c>
      <c r="AD16">
        <v>36562</v>
      </c>
      <c r="AE16">
        <v>0</v>
      </c>
      <c r="AF16">
        <v>0</v>
      </c>
      <c r="AG16">
        <v>-1</v>
      </c>
      <c r="AH16">
        <v>143993027147</v>
      </c>
      <c r="AI16">
        <v>0</v>
      </c>
      <c r="AJ16">
        <v>143993027147</v>
      </c>
      <c r="AK16">
        <v>0</v>
      </c>
      <c r="AL16">
        <v>103870224</v>
      </c>
      <c r="AM16">
        <v>0</v>
      </c>
      <c r="AN16">
        <v>103870224</v>
      </c>
      <c r="AO16">
        <v>0</v>
      </c>
      <c r="AP16">
        <v>144065867478</v>
      </c>
      <c r="AQ16">
        <v>0</v>
      </c>
      <c r="AR16">
        <v>2048000</v>
      </c>
      <c r="AS16">
        <v>1</v>
      </c>
      <c r="AT16">
        <v>4.5675140000000001</v>
      </c>
      <c r="AU16">
        <v>1.027274</v>
      </c>
      <c r="AV16">
        <v>3.5369449999999998</v>
      </c>
      <c r="AW16">
        <v>0.31858500000000001</v>
      </c>
      <c r="AX16">
        <v>0.117031</v>
      </c>
      <c r="AY16">
        <v>2400000000</v>
      </c>
      <c r="AZ16">
        <v>2131.072122</v>
      </c>
      <c r="BA16">
        <v>133.35219499999999</v>
      </c>
      <c r="BB16">
        <v>4.701225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2.7860390000000002</v>
      </c>
      <c r="AU17">
        <v>1.716458</v>
      </c>
      <c r="AV17">
        <v>1.0662849999999999</v>
      </c>
      <c r="AW17">
        <v>0.26006899999999999</v>
      </c>
      <c r="AX17">
        <v>2.6006999999999999E-2</v>
      </c>
      <c r="AY17">
        <v>2400000000</v>
      </c>
      <c r="AZ17">
        <v>531.38850400000001</v>
      </c>
    </row>
    <row r="18" spans="1:56" x14ac:dyDescent="0.25">
      <c r="A18" t="s">
        <v>78</v>
      </c>
      <c r="B18" t="s">
        <v>80</v>
      </c>
      <c r="AT18">
        <v>2.8380519999999998</v>
      </c>
      <c r="AU18">
        <v>0.83222200000000002</v>
      </c>
      <c r="AV18">
        <v>2.002535</v>
      </c>
      <c r="AW18">
        <v>0.39010400000000001</v>
      </c>
      <c r="AX18">
        <v>0.104028</v>
      </c>
      <c r="AY18">
        <v>2400000000</v>
      </c>
      <c r="AZ18">
        <v>544.89202399999999</v>
      </c>
    </row>
    <row r="19" spans="1:56" x14ac:dyDescent="0.25">
      <c r="A19" t="s">
        <v>78</v>
      </c>
      <c r="B19" t="s">
        <v>144</v>
      </c>
      <c r="AT19">
        <v>9.4698239999999991</v>
      </c>
      <c r="AU19">
        <v>0.62416700000000003</v>
      </c>
      <c r="AV19">
        <v>8.8423610000000004</v>
      </c>
      <c r="AW19">
        <v>0.26006899999999999</v>
      </c>
      <c r="AX19">
        <v>0.20805599999999999</v>
      </c>
      <c r="AY19">
        <v>2400000000</v>
      </c>
      <c r="AZ19">
        <v>541.257743</v>
      </c>
    </row>
    <row r="20" spans="1:56" x14ac:dyDescent="0.25">
      <c r="A20" t="s">
        <v>78</v>
      </c>
      <c r="B20" t="s">
        <v>145</v>
      </c>
      <c r="AT20">
        <v>3.1761430000000002</v>
      </c>
      <c r="AU20">
        <v>0.93625000000000003</v>
      </c>
      <c r="AV20">
        <v>2.2365970000000002</v>
      </c>
      <c r="AW20">
        <v>0.364097</v>
      </c>
      <c r="AX20">
        <v>0.13003500000000001</v>
      </c>
      <c r="AY20">
        <v>2400000000</v>
      </c>
      <c r="AZ20">
        <v>513.53385000000003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609.08806200000004</v>
      </c>
      <c r="H21">
        <v>609.08806200000004</v>
      </c>
      <c r="I21">
        <v>0</v>
      </c>
      <c r="J21">
        <v>152.27201500000001</v>
      </c>
      <c r="K21">
        <v>152.27201500000001</v>
      </c>
      <c r="L21">
        <v>0</v>
      </c>
      <c r="M21">
        <v>609.08806200000004</v>
      </c>
      <c r="N21">
        <v>0</v>
      </c>
      <c r="O21">
        <v>1.6409689999999999</v>
      </c>
      <c r="P21">
        <v>1.6409689999999999</v>
      </c>
      <c r="Q21">
        <v>0</v>
      </c>
      <c r="R21">
        <v>1.6409689999999999</v>
      </c>
      <c r="S21">
        <v>0</v>
      </c>
      <c r="T21">
        <v>43.279260000000001</v>
      </c>
      <c r="U21">
        <v>43.279260000000001</v>
      </c>
      <c r="V21">
        <v>0</v>
      </c>
      <c r="W21">
        <v>43.279260000000001</v>
      </c>
      <c r="X21">
        <v>0</v>
      </c>
      <c r="Y21">
        <v>0</v>
      </c>
      <c r="Z21">
        <v>0</v>
      </c>
      <c r="AA21">
        <v>0</v>
      </c>
      <c r="AB21">
        <v>9584508928</v>
      </c>
      <c r="AC21">
        <v>0</v>
      </c>
      <c r="AD21">
        <v>36562</v>
      </c>
      <c r="AE21">
        <v>0</v>
      </c>
      <c r="AF21">
        <v>0</v>
      </c>
      <c r="AG21">
        <v>-1</v>
      </c>
      <c r="AH21">
        <v>143993027147</v>
      </c>
      <c r="AI21">
        <v>0</v>
      </c>
      <c r="AJ21">
        <v>143993027147</v>
      </c>
      <c r="AK21">
        <v>0</v>
      </c>
      <c r="AL21">
        <v>103870224</v>
      </c>
      <c r="AM21">
        <v>0</v>
      </c>
      <c r="AN21">
        <v>103870224</v>
      </c>
      <c r="AO21">
        <v>0</v>
      </c>
      <c r="AP21">
        <v>144065867478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400</v>
      </c>
      <c r="G22">
        <v>609.08806200000004</v>
      </c>
      <c r="H22">
        <v>609.08806200000004</v>
      </c>
      <c r="I22">
        <v>0</v>
      </c>
      <c r="J22">
        <v>152.27201500000001</v>
      </c>
      <c r="K22">
        <v>152.27201500000001</v>
      </c>
      <c r="L22">
        <v>0</v>
      </c>
      <c r="M22">
        <v>609.08806200000004</v>
      </c>
      <c r="N22">
        <v>0</v>
      </c>
      <c r="O22">
        <v>1.6409689999999999</v>
      </c>
      <c r="P22">
        <v>1.6409689999999999</v>
      </c>
      <c r="Q22">
        <v>0</v>
      </c>
      <c r="R22">
        <v>1.6409689999999999</v>
      </c>
      <c r="S22">
        <v>0</v>
      </c>
      <c r="T22">
        <v>43.279260000000001</v>
      </c>
      <c r="U22">
        <v>43.279260000000001</v>
      </c>
      <c r="V22">
        <v>0</v>
      </c>
      <c r="W22">
        <v>43.279260000000001</v>
      </c>
      <c r="X22">
        <v>0</v>
      </c>
      <c r="Y22">
        <v>0</v>
      </c>
      <c r="Z22">
        <v>0</v>
      </c>
      <c r="AA22">
        <v>0</v>
      </c>
      <c r="AB22">
        <v>9584508928</v>
      </c>
      <c r="AC22">
        <v>0</v>
      </c>
      <c r="AD22">
        <v>36562</v>
      </c>
      <c r="AE22">
        <v>0</v>
      </c>
      <c r="AF22">
        <v>0</v>
      </c>
      <c r="AG22">
        <v>-1</v>
      </c>
      <c r="AH22">
        <v>143993027147</v>
      </c>
      <c r="AI22">
        <v>0</v>
      </c>
      <c r="AJ22">
        <v>143993027147</v>
      </c>
      <c r="AK22">
        <v>0</v>
      </c>
      <c r="AL22">
        <v>103870224</v>
      </c>
      <c r="AM22">
        <v>0</v>
      </c>
      <c r="AN22">
        <v>103870224</v>
      </c>
      <c r="AO22">
        <v>0</v>
      </c>
      <c r="AP22">
        <v>144065867478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401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594.14204400000006</v>
      </c>
      <c r="H33">
        <v>0</v>
      </c>
      <c r="I33">
        <v>594.14204400000006</v>
      </c>
      <c r="J33">
        <v>148.53551100000001</v>
      </c>
      <c r="K33">
        <v>0</v>
      </c>
      <c r="L33">
        <v>148.53551100000001</v>
      </c>
      <c r="M33">
        <v>594.14204400000006</v>
      </c>
      <c r="N33">
        <v>0</v>
      </c>
      <c r="O33">
        <v>1.6822490000000001</v>
      </c>
      <c r="P33">
        <v>0</v>
      </c>
      <c r="Q33">
        <v>1.6822490000000001</v>
      </c>
      <c r="R33">
        <v>1.6822490000000001</v>
      </c>
      <c r="S33">
        <v>0</v>
      </c>
      <c r="T33">
        <v>42.221299000000002</v>
      </c>
      <c r="U33">
        <v>0</v>
      </c>
      <c r="V33">
        <v>42.221299000000002</v>
      </c>
      <c r="W33">
        <v>42.221299000000002</v>
      </c>
      <c r="X33">
        <v>0</v>
      </c>
      <c r="Y33">
        <v>0</v>
      </c>
      <c r="Z33">
        <v>0</v>
      </c>
      <c r="AA33">
        <v>0</v>
      </c>
      <c r="AB33">
        <v>0</v>
      </c>
      <c r="AC33">
        <v>9349627904</v>
      </c>
      <c r="AD33">
        <v>0</v>
      </c>
      <c r="AE33">
        <v>35666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3.307909</v>
      </c>
      <c r="AU33">
        <v>1.2801309999999999</v>
      </c>
      <c r="AV33">
        <v>2.0209169999999999</v>
      </c>
      <c r="AW33">
        <v>0.53284600000000004</v>
      </c>
      <c r="AX33">
        <v>0.110468</v>
      </c>
      <c r="AZ33">
        <v>3289.9792929999999</v>
      </c>
      <c r="BA33">
        <v>179.612574</v>
      </c>
      <c r="BB33">
        <v>5.6150099999999998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594.14204400000006</v>
      </c>
      <c r="H34">
        <v>0</v>
      </c>
      <c r="I34">
        <v>594.14204400000006</v>
      </c>
      <c r="J34">
        <v>148.53551100000001</v>
      </c>
      <c r="K34">
        <v>0</v>
      </c>
      <c r="L34">
        <v>148.53551100000001</v>
      </c>
      <c r="M34">
        <v>594.14204400000006</v>
      </c>
      <c r="N34">
        <v>0</v>
      </c>
      <c r="O34">
        <v>1.6822490000000001</v>
      </c>
      <c r="P34">
        <v>0</v>
      </c>
      <c r="Q34">
        <v>1.6822490000000001</v>
      </c>
      <c r="R34">
        <v>1.6822490000000001</v>
      </c>
      <c r="S34">
        <v>0</v>
      </c>
      <c r="T34">
        <v>42.221299000000002</v>
      </c>
      <c r="U34">
        <v>0</v>
      </c>
      <c r="V34">
        <v>42.221299000000002</v>
      </c>
      <c r="W34">
        <v>42.221299000000002</v>
      </c>
      <c r="X34">
        <v>0</v>
      </c>
      <c r="Y34">
        <v>0</v>
      </c>
      <c r="Z34">
        <v>0</v>
      </c>
      <c r="AA34">
        <v>0</v>
      </c>
      <c r="AB34">
        <v>0</v>
      </c>
      <c r="AC34">
        <v>9349627904</v>
      </c>
      <c r="AD34">
        <v>0</v>
      </c>
      <c r="AE34">
        <v>35666</v>
      </c>
      <c r="AF34">
        <v>0</v>
      </c>
      <c r="AG34">
        <v>-1</v>
      </c>
      <c r="AH34">
        <v>0</v>
      </c>
      <c r="AI34">
        <v>143997818035</v>
      </c>
      <c r="AJ34">
        <v>143997818035</v>
      </c>
      <c r="AK34">
        <v>0</v>
      </c>
      <c r="AL34">
        <v>0</v>
      </c>
      <c r="AM34">
        <v>101331117</v>
      </c>
      <c r="AN34">
        <v>101331117</v>
      </c>
      <c r="AO34">
        <v>0</v>
      </c>
      <c r="AP34">
        <v>144070598791</v>
      </c>
      <c r="AQ34">
        <v>0</v>
      </c>
      <c r="AR34">
        <v>2048000</v>
      </c>
      <c r="AS34">
        <v>1</v>
      </c>
      <c r="AT34">
        <v>3.307909</v>
      </c>
      <c r="AU34">
        <v>1.2801309999999999</v>
      </c>
      <c r="AV34">
        <v>2.0209169999999999</v>
      </c>
      <c r="AW34">
        <v>0.53284600000000004</v>
      </c>
      <c r="AX34">
        <v>0.110468</v>
      </c>
      <c r="AY34">
        <v>2400000000</v>
      </c>
      <c r="AZ34">
        <v>3289.9792929999999</v>
      </c>
      <c r="BA34">
        <v>179.612574</v>
      </c>
      <c r="BB34">
        <v>5.6150099999999998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3.8277589999999999</v>
      </c>
      <c r="AU35">
        <v>2.4952800000000002</v>
      </c>
      <c r="AV35">
        <v>1.325617</v>
      </c>
      <c r="AW35">
        <v>0.57183499999999998</v>
      </c>
      <c r="AX35">
        <v>0.12996199999999999</v>
      </c>
      <c r="AY35">
        <v>2400000000</v>
      </c>
      <c r="AZ35">
        <v>814.07647399999996</v>
      </c>
    </row>
    <row r="36" spans="1:56" x14ac:dyDescent="0.25">
      <c r="A36" t="s">
        <v>78</v>
      </c>
      <c r="B36" t="s">
        <v>80</v>
      </c>
      <c r="AT36">
        <v>2.5801189999999998</v>
      </c>
      <c r="AU36">
        <v>1.0137069999999999</v>
      </c>
      <c r="AV36">
        <v>1.55955</v>
      </c>
      <c r="AW36">
        <v>0.597827</v>
      </c>
      <c r="AX36">
        <v>5.1985000000000003E-2</v>
      </c>
      <c r="AY36">
        <v>2400000000</v>
      </c>
      <c r="AZ36">
        <v>838.702541</v>
      </c>
    </row>
    <row r="37" spans="1:56" x14ac:dyDescent="0.25">
      <c r="A37" t="s">
        <v>78</v>
      </c>
      <c r="B37" t="s">
        <v>144</v>
      </c>
      <c r="AT37">
        <v>2.892029</v>
      </c>
      <c r="AU37">
        <v>0.51985000000000003</v>
      </c>
      <c r="AV37">
        <v>2.3653170000000001</v>
      </c>
      <c r="AW37">
        <v>0.49385699999999999</v>
      </c>
      <c r="AX37">
        <v>0.181947</v>
      </c>
      <c r="AY37">
        <v>2400000000</v>
      </c>
      <c r="AZ37">
        <v>832.28776700000003</v>
      </c>
    </row>
    <row r="38" spans="1:56" x14ac:dyDescent="0.25">
      <c r="A38" t="s">
        <v>78</v>
      </c>
      <c r="B38" t="s">
        <v>145</v>
      </c>
      <c r="AT38">
        <v>3.9317289999999998</v>
      </c>
      <c r="AU38">
        <v>1.091685</v>
      </c>
      <c r="AV38">
        <v>2.8331819999999999</v>
      </c>
      <c r="AW38">
        <v>0.46786499999999998</v>
      </c>
      <c r="AX38">
        <v>7.7977000000000005E-2</v>
      </c>
      <c r="AY38">
        <v>2400000000</v>
      </c>
      <c r="AZ38">
        <v>804.91251099999999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594.14204400000006</v>
      </c>
      <c r="H39">
        <v>0</v>
      </c>
      <c r="I39">
        <v>594.14204400000006</v>
      </c>
      <c r="J39">
        <v>148.53551100000001</v>
      </c>
      <c r="K39">
        <v>0</v>
      </c>
      <c r="L39">
        <v>148.53551100000001</v>
      </c>
      <c r="M39">
        <v>594.14204400000006</v>
      </c>
      <c r="N39">
        <v>0</v>
      </c>
      <c r="O39">
        <v>1.6822490000000001</v>
      </c>
      <c r="P39">
        <v>0</v>
      </c>
      <c r="Q39">
        <v>1.6822490000000001</v>
      </c>
      <c r="R39">
        <v>1.6822490000000001</v>
      </c>
      <c r="S39">
        <v>0</v>
      </c>
      <c r="T39">
        <v>42.221299000000002</v>
      </c>
      <c r="U39">
        <v>0</v>
      </c>
      <c r="V39">
        <v>42.221299000000002</v>
      </c>
      <c r="W39">
        <v>42.221299000000002</v>
      </c>
      <c r="X39">
        <v>0</v>
      </c>
      <c r="Y39">
        <v>0</v>
      </c>
      <c r="Z39">
        <v>0</v>
      </c>
      <c r="AA39">
        <v>0</v>
      </c>
      <c r="AB39">
        <v>0</v>
      </c>
      <c r="AC39">
        <v>9349627904</v>
      </c>
      <c r="AD39">
        <v>0</v>
      </c>
      <c r="AE39">
        <v>35666</v>
      </c>
      <c r="AF39">
        <v>0</v>
      </c>
      <c r="AG39">
        <v>-1</v>
      </c>
      <c r="AH39">
        <v>0</v>
      </c>
      <c r="AI39">
        <v>143997818035</v>
      </c>
      <c r="AJ39">
        <v>143997818035</v>
      </c>
      <c r="AK39">
        <v>0</v>
      </c>
      <c r="AL39">
        <v>0</v>
      </c>
      <c r="AM39">
        <v>101331117</v>
      </c>
      <c r="AN39">
        <v>101331117</v>
      </c>
      <c r="AO39">
        <v>0</v>
      </c>
      <c r="AP39">
        <v>144070598791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400</v>
      </c>
      <c r="G40">
        <v>594.14204400000006</v>
      </c>
      <c r="H40">
        <v>0</v>
      </c>
      <c r="I40">
        <v>594.14204400000006</v>
      </c>
      <c r="J40">
        <v>148.53551100000001</v>
      </c>
      <c r="K40">
        <v>0</v>
      </c>
      <c r="L40">
        <v>148.53551100000001</v>
      </c>
      <c r="M40">
        <v>594.14204400000006</v>
      </c>
      <c r="N40">
        <v>0</v>
      </c>
      <c r="O40">
        <v>1.6822490000000001</v>
      </c>
      <c r="P40">
        <v>0</v>
      </c>
      <c r="Q40">
        <v>1.6822490000000001</v>
      </c>
      <c r="R40">
        <v>1.6822490000000001</v>
      </c>
      <c r="S40">
        <v>0</v>
      </c>
      <c r="T40">
        <v>42.221299000000002</v>
      </c>
      <c r="U40">
        <v>0</v>
      </c>
      <c r="V40">
        <v>42.221299000000002</v>
      </c>
      <c r="W40">
        <v>42.221299000000002</v>
      </c>
      <c r="X40">
        <v>0</v>
      </c>
      <c r="Y40">
        <v>0</v>
      </c>
      <c r="Z40">
        <v>0</v>
      </c>
      <c r="AA40">
        <v>0</v>
      </c>
      <c r="AB40">
        <v>0</v>
      </c>
      <c r="AC40">
        <v>9349627904</v>
      </c>
      <c r="AD40">
        <v>0</v>
      </c>
      <c r="AE40">
        <v>35666</v>
      </c>
      <c r="AF40">
        <v>0</v>
      </c>
      <c r="AG40">
        <v>-1</v>
      </c>
      <c r="AH40">
        <v>0</v>
      </c>
      <c r="AI40">
        <v>143997818035</v>
      </c>
      <c r="AJ40">
        <v>143997818035</v>
      </c>
      <c r="AK40">
        <v>0</v>
      </c>
      <c r="AL40">
        <v>0</v>
      </c>
      <c r="AM40">
        <v>101331117</v>
      </c>
      <c r="AN40">
        <v>101331117</v>
      </c>
      <c r="AO40">
        <v>0</v>
      </c>
      <c r="AP40">
        <v>144070598791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402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156.56438499999999</v>
      </c>
      <c r="H52">
        <v>109.013597</v>
      </c>
      <c r="I52">
        <v>47.550787999999997</v>
      </c>
      <c r="J52">
        <v>39.141095999999997</v>
      </c>
      <c r="K52">
        <v>27.253399000000002</v>
      </c>
      <c r="L52">
        <v>11.887696999999999</v>
      </c>
      <c r="M52">
        <v>156.56438499999999</v>
      </c>
      <c r="N52">
        <v>0</v>
      </c>
      <c r="O52">
        <v>6.38483</v>
      </c>
      <c r="P52">
        <v>7.2714129999999999</v>
      </c>
      <c r="Q52">
        <v>4.3522749999999997</v>
      </c>
      <c r="R52">
        <v>6.38483</v>
      </c>
      <c r="S52">
        <v>0</v>
      </c>
      <c r="T52">
        <v>434.05252899999999</v>
      </c>
      <c r="U52">
        <v>434.05252899999999</v>
      </c>
      <c r="V52">
        <v>53.378557000000001</v>
      </c>
      <c r="W52">
        <v>434.05252899999999</v>
      </c>
      <c r="X52">
        <v>0</v>
      </c>
      <c r="Y52">
        <v>0</v>
      </c>
      <c r="Z52">
        <v>0</v>
      </c>
      <c r="AA52">
        <v>0</v>
      </c>
      <c r="AB52">
        <v>1715208192</v>
      </c>
      <c r="AC52">
        <v>748158976</v>
      </c>
      <c r="AD52">
        <v>6543</v>
      </c>
      <c r="AE52">
        <v>2854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2.4299369999999998</v>
      </c>
      <c r="AU52">
        <v>0.96172999999999997</v>
      </c>
      <c r="AV52">
        <v>1.462089</v>
      </c>
      <c r="AW52">
        <v>0.31191200000000002</v>
      </c>
      <c r="AX52">
        <v>8.4475999999999996E-2</v>
      </c>
      <c r="AZ52">
        <v>1769.157837</v>
      </c>
      <c r="BA52">
        <v>64.431467999999995</v>
      </c>
      <c r="BB52">
        <v>4.8486050000000001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156.56438499999999</v>
      </c>
      <c r="H53">
        <v>109.013597</v>
      </c>
      <c r="I53">
        <v>47.550787999999997</v>
      </c>
      <c r="J53">
        <v>39.141095999999997</v>
      </c>
      <c r="K53">
        <v>27.253399000000002</v>
      </c>
      <c r="L53">
        <v>11.887696999999999</v>
      </c>
      <c r="M53">
        <v>156.56438499999999</v>
      </c>
      <c r="N53">
        <v>0</v>
      </c>
      <c r="O53">
        <v>6.38483</v>
      </c>
      <c r="P53">
        <v>7.2714129999999999</v>
      </c>
      <c r="Q53">
        <v>4.3522749999999997</v>
      </c>
      <c r="R53">
        <v>6.38483</v>
      </c>
      <c r="S53">
        <v>0</v>
      </c>
      <c r="T53">
        <v>434.05252899999999</v>
      </c>
      <c r="U53">
        <v>434.05252899999999</v>
      </c>
      <c r="V53">
        <v>53.378557000000001</v>
      </c>
      <c r="W53">
        <v>434.05252899999999</v>
      </c>
      <c r="X53">
        <v>0</v>
      </c>
      <c r="Y53">
        <v>0</v>
      </c>
      <c r="Z53">
        <v>0</v>
      </c>
      <c r="AA53">
        <v>0</v>
      </c>
      <c r="AB53">
        <v>1715208192</v>
      </c>
      <c r="AC53">
        <v>748158976</v>
      </c>
      <c r="AD53">
        <v>6543</v>
      </c>
      <c r="AE53">
        <v>2854</v>
      </c>
      <c r="AF53">
        <v>0</v>
      </c>
      <c r="AG53">
        <v>-1</v>
      </c>
      <c r="AH53">
        <v>114184460438</v>
      </c>
      <c r="AI53">
        <v>29811339886</v>
      </c>
      <c r="AJ53">
        <v>143995800324</v>
      </c>
      <c r="AK53">
        <v>0</v>
      </c>
      <c r="AL53">
        <v>1041726069</v>
      </c>
      <c r="AM53">
        <v>128108538</v>
      </c>
      <c r="AN53">
        <v>1041726069</v>
      </c>
      <c r="AO53">
        <v>0</v>
      </c>
      <c r="AP53">
        <v>144048086121</v>
      </c>
      <c r="AQ53">
        <v>0</v>
      </c>
      <c r="AR53">
        <v>2048000</v>
      </c>
      <c r="AS53">
        <v>1</v>
      </c>
      <c r="AT53">
        <v>2.4299369999999998</v>
      </c>
      <c r="AU53">
        <v>0.96172999999999997</v>
      </c>
      <c r="AV53">
        <v>1.462089</v>
      </c>
      <c r="AW53">
        <v>0.31191200000000002</v>
      </c>
      <c r="AX53">
        <v>8.4475999999999996E-2</v>
      </c>
      <c r="AY53">
        <v>2400000000</v>
      </c>
      <c r="AZ53">
        <v>1769.157837</v>
      </c>
      <c r="BA53">
        <v>64.431467999999995</v>
      </c>
      <c r="BB53">
        <v>4.8486050000000001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3.5671170000000001</v>
      </c>
      <c r="AU54">
        <v>1.8454809999999999</v>
      </c>
      <c r="AV54">
        <v>1.7155180000000001</v>
      </c>
      <c r="AW54">
        <v>0.33790500000000001</v>
      </c>
      <c r="AX54">
        <v>0.15595600000000001</v>
      </c>
      <c r="AY54">
        <v>2400000000</v>
      </c>
      <c r="AZ54">
        <v>425.47762799999998</v>
      </c>
    </row>
    <row r="55" spans="1:56" x14ac:dyDescent="0.25">
      <c r="A55" t="s">
        <v>78</v>
      </c>
      <c r="B55" t="s">
        <v>80</v>
      </c>
      <c r="AT55">
        <v>1.539687</v>
      </c>
      <c r="AU55">
        <v>0.67581000000000002</v>
      </c>
      <c r="AV55">
        <v>0.85775900000000005</v>
      </c>
      <c r="AW55">
        <v>0.25992700000000002</v>
      </c>
      <c r="AX55">
        <v>5.1985000000000003E-2</v>
      </c>
      <c r="AY55">
        <v>2400000000</v>
      </c>
      <c r="AZ55">
        <v>456.06882899999999</v>
      </c>
    </row>
    <row r="56" spans="1:56" x14ac:dyDescent="0.25">
      <c r="A56" t="s">
        <v>78</v>
      </c>
      <c r="B56" t="s">
        <v>144</v>
      </c>
      <c r="AT56">
        <v>3.0472630000000001</v>
      </c>
      <c r="AU56">
        <v>0.54584699999999997</v>
      </c>
      <c r="AV56">
        <v>2.495298</v>
      </c>
      <c r="AW56">
        <v>0.33790500000000001</v>
      </c>
      <c r="AX56">
        <v>5.1985000000000003E-2</v>
      </c>
      <c r="AY56">
        <v>2400000000</v>
      </c>
      <c r="AZ56">
        <v>442.83930099999998</v>
      </c>
    </row>
    <row r="57" spans="1:56" x14ac:dyDescent="0.25">
      <c r="A57" t="s">
        <v>78</v>
      </c>
      <c r="B57" t="s">
        <v>145</v>
      </c>
      <c r="AT57">
        <v>1.56568</v>
      </c>
      <c r="AU57">
        <v>0.77978099999999995</v>
      </c>
      <c r="AV57">
        <v>0.77978099999999995</v>
      </c>
      <c r="AW57">
        <v>0.31191200000000002</v>
      </c>
      <c r="AX57">
        <v>7.7978000000000006E-2</v>
      </c>
      <c r="AY57">
        <v>2400000000</v>
      </c>
      <c r="AZ57">
        <v>444.77207900000002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156.56438499999999</v>
      </c>
      <c r="H58">
        <v>109.013597</v>
      </c>
      <c r="I58">
        <v>47.550787999999997</v>
      </c>
      <c r="J58">
        <v>39.141095999999997</v>
      </c>
      <c r="K58">
        <v>27.253399000000002</v>
      </c>
      <c r="L58">
        <v>11.887696999999999</v>
      </c>
      <c r="M58">
        <v>156.56438499999999</v>
      </c>
      <c r="N58">
        <v>0</v>
      </c>
      <c r="O58">
        <v>6.38483</v>
      </c>
      <c r="P58">
        <v>7.2714129999999999</v>
      </c>
      <c r="Q58">
        <v>4.3522749999999997</v>
      </c>
      <c r="R58">
        <v>6.38483</v>
      </c>
      <c r="S58">
        <v>0</v>
      </c>
      <c r="T58">
        <v>434.05252899999999</v>
      </c>
      <c r="U58">
        <v>434.05252899999999</v>
      </c>
      <c r="V58">
        <v>53.378557000000001</v>
      </c>
      <c r="W58">
        <v>434.05252899999999</v>
      </c>
      <c r="X58">
        <v>0</v>
      </c>
      <c r="Y58">
        <v>0</v>
      </c>
      <c r="Z58">
        <v>0</v>
      </c>
      <c r="AA58">
        <v>0</v>
      </c>
      <c r="AB58">
        <v>1715208192</v>
      </c>
      <c r="AC58">
        <v>748158976</v>
      </c>
      <c r="AD58">
        <v>6543</v>
      </c>
      <c r="AE58">
        <v>2854</v>
      </c>
      <c r="AF58">
        <v>0</v>
      </c>
      <c r="AG58">
        <v>-1</v>
      </c>
      <c r="AH58">
        <v>114184460438</v>
      </c>
      <c r="AI58">
        <v>29811339886</v>
      </c>
      <c r="AJ58">
        <v>143995800324</v>
      </c>
      <c r="AK58">
        <v>0</v>
      </c>
      <c r="AL58">
        <v>1041726069</v>
      </c>
      <c r="AM58">
        <v>128108538</v>
      </c>
      <c r="AN58">
        <v>1041726069</v>
      </c>
      <c r="AO58">
        <v>0</v>
      </c>
      <c r="AP58">
        <v>144048086121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400</v>
      </c>
      <c r="G59">
        <v>156.56438499999999</v>
      </c>
      <c r="H59">
        <v>109.013597</v>
      </c>
      <c r="I59">
        <v>47.550787999999997</v>
      </c>
      <c r="J59">
        <v>39.141095999999997</v>
      </c>
      <c r="K59">
        <v>27.253399000000002</v>
      </c>
      <c r="L59">
        <v>11.887696999999999</v>
      </c>
      <c r="M59">
        <v>156.56438499999999</v>
      </c>
      <c r="N59">
        <v>0</v>
      </c>
      <c r="O59">
        <v>6.38483</v>
      </c>
      <c r="P59">
        <v>7.2714129999999999</v>
      </c>
      <c r="Q59">
        <v>4.3522749999999997</v>
      </c>
      <c r="R59">
        <v>6.38483</v>
      </c>
      <c r="S59">
        <v>0</v>
      </c>
      <c r="T59">
        <v>434.05252899999999</v>
      </c>
      <c r="U59">
        <v>434.05252899999999</v>
      </c>
      <c r="V59">
        <v>53.378557000000001</v>
      </c>
      <c r="W59">
        <v>434.05252899999999</v>
      </c>
      <c r="X59">
        <v>0</v>
      </c>
      <c r="Y59">
        <v>0</v>
      </c>
      <c r="Z59">
        <v>0</v>
      </c>
      <c r="AA59">
        <v>0</v>
      </c>
      <c r="AB59">
        <v>1715208192</v>
      </c>
      <c r="AC59">
        <v>748158976</v>
      </c>
      <c r="AD59">
        <v>6543</v>
      </c>
      <c r="AE59">
        <v>2854</v>
      </c>
      <c r="AF59">
        <v>0</v>
      </c>
      <c r="AG59">
        <v>-1</v>
      </c>
      <c r="AH59">
        <v>114184460438</v>
      </c>
      <c r="AI59">
        <v>29811339886</v>
      </c>
      <c r="AJ59">
        <v>143995800324</v>
      </c>
      <c r="AK59">
        <v>0</v>
      </c>
      <c r="AL59">
        <v>1041726069</v>
      </c>
      <c r="AM59">
        <v>128108538</v>
      </c>
      <c r="AN59">
        <v>1041726069</v>
      </c>
      <c r="AO59">
        <v>0</v>
      </c>
      <c r="AP59">
        <v>144048086121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403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92.872991999999996</v>
      </c>
      <c r="H71">
        <v>63.986575999999999</v>
      </c>
      <c r="I71">
        <v>28.886416000000001</v>
      </c>
      <c r="J71">
        <v>23.218247999999999</v>
      </c>
      <c r="K71">
        <v>15.996644</v>
      </c>
      <c r="L71">
        <v>7.2216040000000001</v>
      </c>
      <c r="M71">
        <v>92.872991999999996</v>
      </c>
      <c r="N71">
        <v>0</v>
      </c>
      <c r="O71">
        <v>10.765733000000001</v>
      </c>
      <c r="P71">
        <v>15.016553999999999</v>
      </c>
      <c r="Q71">
        <v>1.349701</v>
      </c>
      <c r="R71">
        <v>10.765733000000001</v>
      </c>
      <c r="S71">
        <v>0</v>
      </c>
      <c r="T71">
        <v>135.82934299999999</v>
      </c>
      <c r="U71">
        <v>135.82934299999999</v>
      </c>
      <c r="V71">
        <v>31.400839000000001</v>
      </c>
      <c r="W71">
        <v>135.82934299999999</v>
      </c>
      <c r="X71">
        <v>0</v>
      </c>
      <c r="Y71">
        <v>0</v>
      </c>
      <c r="Z71">
        <v>0</v>
      </c>
      <c r="AA71">
        <v>0</v>
      </c>
      <c r="AB71">
        <v>1006895104</v>
      </c>
      <c r="AC71">
        <v>454557696</v>
      </c>
      <c r="AD71">
        <v>3841</v>
      </c>
      <c r="AE71">
        <v>1734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2.3328329999999999</v>
      </c>
      <c r="AU71">
        <v>1.2151540000000001</v>
      </c>
      <c r="AV71">
        <v>1.111183</v>
      </c>
      <c r="AW71">
        <v>0.20144300000000001</v>
      </c>
      <c r="AX71">
        <v>7.7978000000000006E-2</v>
      </c>
      <c r="AZ71">
        <v>1618.5117190000001</v>
      </c>
      <c r="BA71">
        <v>39.811252000000003</v>
      </c>
      <c r="BB71">
        <v>6.4647829999999997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92.872991999999996</v>
      </c>
      <c r="H72">
        <v>63.986575999999999</v>
      </c>
      <c r="I72">
        <v>28.886416000000001</v>
      </c>
      <c r="J72">
        <v>23.218247999999999</v>
      </c>
      <c r="K72">
        <v>15.996644</v>
      </c>
      <c r="L72">
        <v>7.2216040000000001</v>
      </c>
      <c r="M72">
        <v>92.872991999999996</v>
      </c>
      <c r="N72">
        <v>0</v>
      </c>
      <c r="O72">
        <v>10.765733000000001</v>
      </c>
      <c r="P72">
        <v>15.016553999999999</v>
      </c>
      <c r="Q72">
        <v>1.349701</v>
      </c>
      <c r="R72">
        <v>10.765733000000001</v>
      </c>
      <c r="S72">
        <v>0</v>
      </c>
      <c r="T72">
        <v>135.82934299999999</v>
      </c>
      <c r="U72">
        <v>135.82934299999999</v>
      </c>
      <c r="V72">
        <v>31.400839000000001</v>
      </c>
      <c r="W72">
        <v>135.82934299999999</v>
      </c>
      <c r="X72">
        <v>0</v>
      </c>
      <c r="Y72">
        <v>0</v>
      </c>
      <c r="Z72">
        <v>0</v>
      </c>
      <c r="AA72">
        <v>0</v>
      </c>
      <c r="AB72">
        <v>1006895104</v>
      </c>
      <c r="AC72">
        <v>454557696</v>
      </c>
      <c r="AD72">
        <v>3841</v>
      </c>
      <c r="AE72">
        <v>1734</v>
      </c>
      <c r="AF72">
        <v>0</v>
      </c>
      <c r="AG72">
        <v>-1</v>
      </c>
      <c r="AH72">
        <v>138428598679</v>
      </c>
      <c r="AI72">
        <v>5616914182</v>
      </c>
      <c r="AJ72">
        <v>144045512861</v>
      </c>
      <c r="AK72">
        <v>0</v>
      </c>
      <c r="AL72">
        <v>325990422</v>
      </c>
      <c r="AM72">
        <v>75362013</v>
      </c>
      <c r="AN72">
        <v>325990422</v>
      </c>
      <c r="AO72">
        <v>0</v>
      </c>
      <c r="AP72">
        <v>144067717534</v>
      </c>
      <c r="AQ72">
        <v>0</v>
      </c>
      <c r="AR72">
        <v>2048000</v>
      </c>
      <c r="AS72">
        <v>1</v>
      </c>
      <c r="AT72">
        <v>2.3328329999999999</v>
      </c>
      <c r="AU72">
        <v>1.2151540000000001</v>
      </c>
      <c r="AV72">
        <v>1.111183</v>
      </c>
      <c r="AW72">
        <v>0.20144300000000001</v>
      </c>
      <c r="AX72">
        <v>7.7978000000000006E-2</v>
      </c>
      <c r="AY72">
        <v>2400000000</v>
      </c>
      <c r="AZ72">
        <v>1618.5117190000001</v>
      </c>
      <c r="BA72">
        <v>39.811252000000003</v>
      </c>
      <c r="BB72">
        <v>6.4647829999999997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2.9696509999999998</v>
      </c>
      <c r="AU73">
        <v>2.0534150000000002</v>
      </c>
      <c r="AV73">
        <v>0.90974100000000002</v>
      </c>
      <c r="AW73">
        <v>0.233933</v>
      </c>
      <c r="AX73">
        <v>0.129963</v>
      </c>
      <c r="AY73">
        <v>2400000000</v>
      </c>
      <c r="AZ73">
        <v>393.43535800000001</v>
      </c>
    </row>
    <row r="74" spans="1:56" x14ac:dyDescent="0.25">
      <c r="A74" t="s">
        <v>78</v>
      </c>
      <c r="B74" t="s">
        <v>80</v>
      </c>
      <c r="AT74">
        <v>2.319836</v>
      </c>
      <c r="AU74">
        <v>1.0916889999999999</v>
      </c>
      <c r="AV74">
        <v>1.221652</v>
      </c>
      <c r="AW74">
        <v>0.25992599999999999</v>
      </c>
      <c r="AX74">
        <v>0.10397000000000001</v>
      </c>
      <c r="AY74">
        <v>2400000000</v>
      </c>
      <c r="AZ74">
        <v>412.97966300000002</v>
      </c>
    </row>
    <row r="75" spans="1:56" x14ac:dyDescent="0.25">
      <c r="A75" t="s">
        <v>78</v>
      </c>
      <c r="B75" t="s">
        <v>144</v>
      </c>
      <c r="AT75">
        <v>2.5277769999999999</v>
      </c>
      <c r="AU75">
        <v>0.98771900000000001</v>
      </c>
      <c r="AV75">
        <v>1.533563</v>
      </c>
      <c r="AW75">
        <v>0.15595600000000001</v>
      </c>
      <c r="AX75">
        <v>7.7978000000000006E-2</v>
      </c>
      <c r="AY75">
        <v>2400000000</v>
      </c>
      <c r="AZ75">
        <v>405.31522999999999</v>
      </c>
    </row>
    <row r="76" spans="1:56" x14ac:dyDescent="0.25">
      <c r="A76" t="s">
        <v>78</v>
      </c>
      <c r="B76" t="s">
        <v>145</v>
      </c>
      <c r="AT76">
        <v>1.5140659999999999</v>
      </c>
      <c r="AU76">
        <v>0.72779300000000002</v>
      </c>
      <c r="AV76">
        <v>0.77977799999999997</v>
      </c>
      <c r="AW76">
        <v>0.15595600000000001</v>
      </c>
      <c r="AX76">
        <v>0</v>
      </c>
      <c r="AY76">
        <v>2400000000</v>
      </c>
      <c r="AZ76">
        <v>406.78146900000002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92.872991999999996</v>
      </c>
      <c r="H77">
        <v>63.986575999999999</v>
      </c>
      <c r="I77">
        <v>28.886416000000001</v>
      </c>
      <c r="J77">
        <v>23.218247999999999</v>
      </c>
      <c r="K77">
        <v>15.996644</v>
      </c>
      <c r="L77">
        <v>7.2216040000000001</v>
      </c>
      <c r="M77">
        <v>92.872991999999996</v>
      </c>
      <c r="N77">
        <v>0</v>
      </c>
      <c r="O77">
        <v>10.765733000000001</v>
      </c>
      <c r="P77">
        <v>15.016553999999999</v>
      </c>
      <c r="Q77">
        <v>1.349701</v>
      </c>
      <c r="R77">
        <v>10.765733000000001</v>
      </c>
      <c r="S77">
        <v>0</v>
      </c>
      <c r="T77">
        <v>135.82934299999999</v>
      </c>
      <c r="U77">
        <v>135.82934299999999</v>
      </c>
      <c r="V77">
        <v>31.400839000000001</v>
      </c>
      <c r="W77">
        <v>135.82934299999999</v>
      </c>
      <c r="X77">
        <v>0</v>
      </c>
      <c r="Y77">
        <v>0</v>
      </c>
      <c r="Z77">
        <v>0</v>
      </c>
      <c r="AA77">
        <v>0</v>
      </c>
      <c r="AB77">
        <v>1006895104</v>
      </c>
      <c r="AC77">
        <v>454557696</v>
      </c>
      <c r="AD77">
        <v>3841</v>
      </c>
      <c r="AE77">
        <v>1734</v>
      </c>
      <c r="AF77">
        <v>0</v>
      </c>
      <c r="AG77">
        <v>-1</v>
      </c>
      <c r="AH77">
        <v>138428598679</v>
      </c>
      <c r="AI77">
        <v>5616914182</v>
      </c>
      <c r="AJ77">
        <v>144045512861</v>
      </c>
      <c r="AK77">
        <v>0</v>
      </c>
      <c r="AL77">
        <v>325990422</v>
      </c>
      <c r="AM77">
        <v>75362013</v>
      </c>
      <c r="AN77">
        <v>325990422</v>
      </c>
      <c r="AO77">
        <v>0</v>
      </c>
      <c r="AP77">
        <v>144067717534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400</v>
      </c>
      <c r="G78">
        <v>92.872991999999996</v>
      </c>
      <c r="H78">
        <v>63.986575999999999</v>
      </c>
      <c r="I78">
        <v>28.886416000000001</v>
      </c>
      <c r="J78">
        <v>23.218247999999999</v>
      </c>
      <c r="K78">
        <v>15.996644</v>
      </c>
      <c r="L78">
        <v>7.2216040000000001</v>
      </c>
      <c r="M78">
        <v>92.872991999999996</v>
      </c>
      <c r="N78">
        <v>0</v>
      </c>
      <c r="O78">
        <v>10.765733000000001</v>
      </c>
      <c r="P78">
        <v>15.016553999999999</v>
      </c>
      <c r="Q78">
        <v>1.349701</v>
      </c>
      <c r="R78">
        <v>10.765733000000001</v>
      </c>
      <c r="S78">
        <v>0</v>
      </c>
      <c r="T78">
        <v>135.82934299999999</v>
      </c>
      <c r="U78">
        <v>135.82934299999999</v>
      </c>
      <c r="V78">
        <v>31.400839000000001</v>
      </c>
      <c r="W78">
        <v>135.82934299999999</v>
      </c>
      <c r="X78">
        <v>0</v>
      </c>
      <c r="Y78">
        <v>0</v>
      </c>
      <c r="Z78">
        <v>0</v>
      </c>
      <c r="AA78">
        <v>0</v>
      </c>
      <c r="AB78">
        <v>1006895104</v>
      </c>
      <c r="AC78">
        <v>454557696</v>
      </c>
      <c r="AD78">
        <v>3841</v>
      </c>
      <c r="AE78">
        <v>1734</v>
      </c>
      <c r="AF78">
        <v>0</v>
      </c>
      <c r="AG78">
        <v>-1</v>
      </c>
      <c r="AH78">
        <v>138428598679</v>
      </c>
      <c r="AI78">
        <v>5616914182</v>
      </c>
      <c r="AJ78">
        <v>144045512861</v>
      </c>
      <c r="AK78">
        <v>0</v>
      </c>
      <c r="AL78">
        <v>325990422</v>
      </c>
      <c r="AM78">
        <v>75362013</v>
      </c>
      <c r="AN78">
        <v>325990422</v>
      </c>
      <c r="AO78">
        <v>0</v>
      </c>
      <c r="AP78">
        <v>144067717534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404</v>
      </c>
    </row>
    <row r="81" spans="1:56" x14ac:dyDescent="0.25">
      <c r="A81" t="s">
        <v>0</v>
      </c>
      <c r="B81" t="s">
        <v>1</v>
      </c>
    </row>
    <row r="82" spans="1:56" x14ac:dyDescent="0.25">
      <c r="A82">
        <v>0</v>
      </c>
    </row>
    <row r="83" spans="1:56" x14ac:dyDescent="0.25">
      <c r="A83" t="s">
        <v>2</v>
      </c>
    </row>
    <row r="84" spans="1:56" x14ac:dyDescent="0.25">
      <c r="A84" t="s">
        <v>3</v>
      </c>
    </row>
    <row r="85" spans="1:56" x14ac:dyDescent="0.25">
      <c r="A85" t="s">
        <v>4</v>
      </c>
    </row>
    <row r="86" spans="1:56" x14ac:dyDescent="0.25">
      <c r="A86" t="s">
        <v>306</v>
      </c>
    </row>
    <row r="87" spans="1:56" x14ac:dyDescent="0.25">
      <c r="A87" t="s">
        <v>5</v>
      </c>
    </row>
    <row r="88" spans="1:56" x14ac:dyDescent="0.25">
      <c r="A88" t="s">
        <v>6</v>
      </c>
      <c r="B88" t="s">
        <v>7</v>
      </c>
    </row>
    <row r="89" spans="1:56" x14ac:dyDescent="0.25">
      <c r="A89" t="s">
        <v>8</v>
      </c>
      <c r="B89">
        <v>1</v>
      </c>
    </row>
    <row r="90" spans="1:56" x14ac:dyDescent="0.25">
      <c r="A90" t="s">
        <v>9</v>
      </c>
      <c r="B90" t="s">
        <v>10</v>
      </c>
      <c r="C90" t="s">
        <v>11</v>
      </c>
      <c r="D90" t="s">
        <v>12</v>
      </c>
      <c r="E90" t="s">
        <v>13</v>
      </c>
      <c r="F90" t="s">
        <v>14</v>
      </c>
      <c r="G90" t="s">
        <v>15</v>
      </c>
      <c r="H90" t="s">
        <v>16</v>
      </c>
    </row>
    <row r="91" spans="1:56" x14ac:dyDescent="0.25">
      <c r="A91">
        <v>262144</v>
      </c>
      <c r="B91">
        <v>100</v>
      </c>
      <c r="C91">
        <v>100</v>
      </c>
      <c r="D91">
        <v>0</v>
      </c>
      <c r="E91">
        <v>0</v>
      </c>
      <c r="F91">
        <v>1</v>
      </c>
      <c r="G91">
        <v>0</v>
      </c>
      <c r="H91">
        <v>0</v>
      </c>
    </row>
    <row r="92" spans="1:56" x14ac:dyDescent="0.25">
      <c r="A92" t="s">
        <v>17</v>
      </c>
    </row>
    <row r="93" spans="1:56" x14ac:dyDescent="0.25">
      <c r="A93" t="s">
        <v>18</v>
      </c>
    </row>
    <row r="94" spans="1:56" x14ac:dyDescent="0.25">
      <c r="A94" t="s">
        <v>19</v>
      </c>
      <c r="B94" t="s">
        <v>20</v>
      </c>
      <c r="C94" t="s">
        <v>21</v>
      </c>
      <c r="D94" t="s">
        <v>22</v>
      </c>
      <c r="E94" t="s">
        <v>23</v>
      </c>
      <c r="F94" t="s">
        <v>24</v>
      </c>
      <c r="G94" t="s">
        <v>25</v>
      </c>
      <c r="H94" t="s">
        <v>26</v>
      </c>
      <c r="I94" t="s">
        <v>27</v>
      </c>
      <c r="J94" t="s">
        <v>28</v>
      </c>
      <c r="K94" t="s">
        <v>29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36</v>
      </c>
      <c r="S94" t="s">
        <v>37</v>
      </c>
      <c r="T94" t="s">
        <v>38</v>
      </c>
      <c r="U94" t="s">
        <v>39</v>
      </c>
      <c r="V94" t="s">
        <v>40</v>
      </c>
      <c r="W94" t="s">
        <v>41</v>
      </c>
      <c r="X94" t="s">
        <v>42</v>
      </c>
      <c r="Y94" t="s">
        <v>43</v>
      </c>
      <c r="Z94" t="s">
        <v>44</v>
      </c>
      <c r="AA94" t="s">
        <v>45</v>
      </c>
      <c r="AB94" t="s">
        <v>46</v>
      </c>
      <c r="AC94" t="s">
        <v>47</v>
      </c>
      <c r="AD94" t="s">
        <v>48</v>
      </c>
      <c r="AE94" t="s">
        <v>49</v>
      </c>
      <c r="AF94" t="s">
        <v>50</v>
      </c>
      <c r="AG94" t="s">
        <v>51</v>
      </c>
      <c r="AH94" t="s">
        <v>52</v>
      </c>
      <c r="AI94" t="s">
        <v>53</v>
      </c>
      <c r="AJ94" t="s">
        <v>54</v>
      </c>
      <c r="AK94" t="s">
        <v>55</v>
      </c>
      <c r="AL94" t="s">
        <v>56</v>
      </c>
      <c r="AM94" t="s">
        <v>57</v>
      </c>
      <c r="AN94" t="s">
        <v>58</v>
      </c>
      <c r="AO94" t="s">
        <v>59</v>
      </c>
      <c r="AP94" t="s">
        <v>60</v>
      </c>
      <c r="AQ94" t="s">
        <v>61</v>
      </c>
      <c r="AR94" t="s">
        <v>62</v>
      </c>
      <c r="AS94" t="s">
        <v>63</v>
      </c>
      <c r="AT94" t="s">
        <v>64</v>
      </c>
      <c r="AU94" t="s">
        <v>65</v>
      </c>
      <c r="AV94" t="s">
        <v>66</v>
      </c>
      <c r="AW94" t="s">
        <v>67</v>
      </c>
      <c r="AX94" t="s">
        <v>68</v>
      </c>
      <c r="AY94" t="s">
        <v>69</v>
      </c>
      <c r="AZ94" t="s">
        <v>70</v>
      </c>
      <c r="BA94" t="s">
        <v>71</v>
      </c>
      <c r="BB94" t="s">
        <v>72</v>
      </c>
      <c r="BC94" t="s">
        <v>73</v>
      </c>
      <c r="BD94" t="s">
        <v>74</v>
      </c>
    </row>
    <row r="95" spans="1:56" x14ac:dyDescent="0.25">
      <c r="A95" t="s">
        <v>75</v>
      </c>
      <c r="B95" t="s">
        <v>76</v>
      </c>
      <c r="C95" t="s">
        <v>8</v>
      </c>
      <c r="D95">
        <v>1</v>
      </c>
      <c r="E95">
        <v>1</v>
      </c>
      <c r="F95">
        <v>1</v>
      </c>
      <c r="G95">
        <v>851.09323199999994</v>
      </c>
      <c r="H95">
        <v>851.09323199999994</v>
      </c>
      <c r="I95">
        <v>0</v>
      </c>
      <c r="J95">
        <v>212.77330799999999</v>
      </c>
      <c r="K95">
        <v>212.77330799999999</v>
      </c>
      <c r="L95">
        <v>0</v>
      </c>
      <c r="M95">
        <v>851.09323199999994</v>
      </c>
      <c r="N95">
        <v>0</v>
      </c>
      <c r="O95">
        <v>1.174226</v>
      </c>
      <c r="P95">
        <v>1.174226</v>
      </c>
      <c r="Q95">
        <v>0</v>
      </c>
      <c r="R95">
        <v>1.174226</v>
      </c>
      <c r="S95">
        <v>0</v>
      </c>
      <c r="T95">
        <v>1.5981000000000001</v>
      </c>
      <c r="U95">
        <v>1.5981000000000001</v>
      </c>
      <c r="V95">
        <v>0</v>
      </c>
      <c r="W95">
        <v>1.5981000000000001</v>
      </c>
      <c r="X95">
        <v>0</v>
      </c>
      <c r="Y95">
        <v>0</v>
      </c>
      <c r="Z95">
        <v>0</v>
      </c>
      <c r="AA95">
        <v>0</v>
      </c>
      <c r="AB95">
        <v>13392412672</v>
      </c>
      <c r="AC95">
        <v>0</v>
      </c>
      <c r="AD95">
        <v>51088</v>
      </c>
      <c r="AE95">
        <v>0</v>
      </c>
      <c r="AF95">
        <v>0</v>
      </c>
      <c r="AG95">
        <v>-1</v>
      </c>
      <c r="AQ95">
        <v>0</v>
      </c>
      <c r="AR95">
        <v>2048000</v>
      </c>
      <c r="AS95">
        <v>1</v>
      </c>
      <c r="AT95">
        <v>3.2148780000000001</v>
      </c>
      <c r="AU95">
        <v>1.1956800000000001</v>
      </c>
      <c r="AV95">
        <v>2.0144609999999998</v>
      </c>
      <c r="AW95">
        <v>0.766795</v>
      </c>
      <c r="AX95">
        <v>7.1481000000000003E-2</v>
      </c>
      <c r="AZ95">
        <v>2603.8371149999998</v>
      </c>
      <c r="BA95">
        <v>264.73581999999999</v>
      </c>
      <c r="BB95">
        <v>3.2657729999999998</v>
      </c>
      <c r="BC95">
        <v>0</v>
      </c>
      <c r="BD95">
        <v>0</v>
      </c>
    </row>
    <row r="96" spans="1:56" x14ac:dyDescent="0.25">
      <c r="A96" t="s">
        <v>77</v>
      </c>
      <c r="B96" t="s">
        <v>142</v>
      </c>
      <c r="C96" t="s">
        <v>8</v>
      </c>
      <c r="E96">
        <v>1</v>
      </c>
      <c r="F96">
        <v>1</v>
      </c>
      <c r="G96">
        <v>851.09323199999994</v>
      </c>
      <c r="H96">
        <v>851.09323199999994</v>
      </c>
      <c r="I96">
        <v>0</v>
      </c>
      <c r="J96">
        <v>212.77330799999999</v>
      </c>
      <c r="K96">
        <v>212.77330799999999</v>
      </c>
      <c r="L96">
        <v>0</v>
      </c>
      <c r="M96">
        <v>851.09323199999994</v>
      </c>
      <c r="N96">
        <v>0</v>
      </c>
      <c r="O96">
        <v>1.174226</v>
      </c>
      <c r="P96">
        <v>1.174226</v>
      </c>
      <c r="Q96">
        <v>0</v>
      </c>
      <c r="R96">
        <v>1.174226</v>
      </c>
      <c r="S96">
        <v>0</v>
      </c>
      <c r="T96">
        <v>1.5981000000000001</v>
      </c>
      <c r="U96">
        <v>1.5981000000000001</v>
      </c>
      <c r="V96">
        <v>0</v>
      </c>
      <c r="W96">
        <v>1.5981000000000001</v>
      </c>
      <c r="X96">
        <v>0</v>
      </c>
      <c r="Y96">
        <v>0</v>
      </c>
      <c r="Z96">
        <v>0</v>
      </c>
      <c r="AA96">
        <v>0</v>
      </c>
      <c r="AB96">
        <v>13392412672</v>
      </c>
      <c r="AC96">
        <v>0</v>
      </c>
      <c r="AD96">
        <v>51088</v>
      </c>
      <c r="AE96">
        <v>0</v>
      </c>
      <c r="AF96">
        <v>0</v>
      </c>
      <c r="AG96">
        <v>-1</v>
      </c>
      <c r="AH96">
        <v>143973245535</v>
      </c>
      <c r="AI96">
        <v>0</v>
      </c>
      <c r="AJ96">
        <v>143973245535</v>
      </c>
      <c r="AK96">
        <v>0</v>
      </c>
      <c r="AL96">
        <v>3835440</v>
      </c>
      <c r="AM96">
        <v>0</v>
      </c>
      <c r="AN96">
        <v>3835440</v>
      </c>
      <c r="AO96">
        <v>0</v>
      </c>
      <c r="AP96">
        <v>144063182984</v>
      </c>
      <c r="AQ96">
        <v>0</v>
      </c>
      <c r="AR96">
        <v>2048000</v>
      </c>
      <c r="AS96">
        <v>1</v>
      </c>
      <c r="AT96">
        <v>3.2148780000000001</v>
      </c>
      <c r="AU96">
        <v>1.1956800000000001</v>
      </c>
      <c r="AV96">
        <v>2.0144609999999998</v>
      </c>
      <c r="AW96">
        <v>0.766795</v>
      </c>
      <c r="AX96">
        <v>7.1481000000000003E-2</v>
      </c>
      <c r="AY96">
        <v>2400000000</v>
      </c>
      <c r="AZ96">
        <v>2603.8371149999998</v>
      </c>
      <c r="BA96">
        <v>264.73581999999999</v>
      </c>
      <c r="BB96">
        <v>3.2657729999999998</v>
      </c>
      <c r="BC96">
        <v>0</v>
      </c>
      <c r="BD96">
        <v>0</v>
      </c>
    </row>
    <row r="97" spans="1:56" x14ac:dyDescent="0.25">
      <c r="A97" t="s">
        <v>78</v>
      </c>
      <c r="B97" t="s">
        <v>79</v>
      </c>
      <c r="AT97">
        <v>3.6177700000000002</v>
      </c>
      <c r="AU97">
        <v>2.2613949999999998</v>
      </c>
      <c r="AV97">
        <v>1.351639</v>
      </c>
      <c r="AW97">
        <v>1.1177010000000001</v>
      </c>
      <c r="AX97">
        <v>5.1985999999999997E-2</v>
      </c>
      <c r="AY97">
        <v>2400000000</v>
      </c>
      <c r="AZ97">
        <v>649.322227</v>
      </c>
    </row>
    <row r="98" spans="1:56" x14ac:dyDescent="0.25">
      <c r="A98" t="s">
        <v>78</v>
      </c>
      <c r="B98" t="s">
        <v>80</v>
      </c>
      <c r="AT98">
        <v>1.7202770000000001</v>
      </c>
      <c r="AU98">
        <v>0.80578499999999997</v>
      </c>
      <c r="AV98">
        <v>0.90975700000000004</v>
      </c>
      <c r="AW98">
        <v>0.80578499999999997</v>
      </c>
      <c r="AX98">
        <v>0</v>
      </c>
      <c r="AY98">
        <v>2400000000</v>
      </c>
      <c r="AZ98">
        <v>680.31374200000005</v>
      </c>
    </row>
    <row r="99" spans="1:56" x14ac:dyDescent="0.25">
      <c r="A99" t="s">
        <v>78</v>
      </c>
      <c r="B99" t="s">
        <v>144</v>
      </c>
      <c r="AT99">
        <v>2.8379780000000001</v>
      </c>
      <c r="AU99">
        <v>0.83177800000000002</v>
      </c>
      <c r="AV99">
        <v>2.001465</v>
      </c>
      <c r="AW99">
        <v>0.80578499999999997</v>
      </c>
      <c r="AX99">
        <v>0.15595800000000001</v>
      </c>
      <c r="AY99">
        <v>2400000000</v>
      </c>
      <c r="AZ99">
        <v>650.871803</v>
      </c>
    </row>
    <row r="100" spans="1:56" x14ac:dyDescent="0.25">
      <c r="A100" t="s">
        <v>78</v>
      </c>
      <c r="B100" t="s">
        <v>145</v>
      </c>
      <c r="AT100">
        <v>4.6834850000000001</v>
      </c>
      <c r="AU100">
        <v>0.88376399999999999</v>
      </c>
      <c r="AV100">
        <v>3.7949850000000001</v>
      </c>
      <c r="AW100">
        <v>0.33790999999999999</v>
      </c>
      <c r="AX100">
        <v>7.7979000000000007E-2</v>
      </c>
      <c r="AY100">
        <v>2400000000</v>
      </c>
      <c r="AZ100">
        <v>623.32934299999999</v>
      </c>
    </row>
    <row r="101" spans="1:56" x14ac:dyDescent="0.25">
      <c r="A101" t="s">
        <v>81</v>
      </c>
      <c r="B101" t="s">
        <v>82</v>
      </c>
      <c r="C101" t="s">
        <v>8</v>
      </c>
      <c r="F101">
        <v>1</v>
      </c>
      <c r="G101">
        <v>851.09323199999994</v>
      </c>
      <c r="H101">
        <v>851.09323199999994</v>
      </c>
      <c r="I101">
        <v>0</v>
      </c>
      <c r="J101">
        <v>212.77330799999999</v>
      </c>
      <c r="K101">
        <v>212.77330799999999</v>
      </c>
      <c r="L101">
        <v>0</v>
      </c>
      <c r="M101">
        <v>851.09323199999994</v>
      </c>
      <c r="N101">
        <v>0</v>
      </c>
      <c r="O101">
        <v>1.174226</v>
      </c>
      <c r="P101">
        <v>1.174226</v>
      </c>
      <c r="Q101">
        <v>0</v>
      </c>
      <c r="R101">
        <v>1.174226</v>
      </c>
      <c r="S101">
        <v>0</v>
      </c>
      <c r="T101">
        <v>1.5981000000000001</v>
      </c>
      <c r="U101">
        <v>1.5981000000000001</v>
      </c>
      <c r="V101">
        <v>0</v>
      </c>
      <c r="W101">
        <v>1.5981000000000001</v>
      </c>
      <c r="X101">
        <v>0</v>
      </c>
      <c r="Y101">
        <v>0</v>
      </c>
      <c r="Z101">
        <v>0</v>
      </c>
      <c r="AA101">
        <v>0</v>
      </c>
      <c r="AB101">
        <v>13392412672</v>
      </c>
      <c r="AC101">
        <v>0</v>
      </c>
      <c r="AD101">
        <v>51088</v>
      </c>
      <c r="AE101">
        <v>0</v>
      </c>
      <c r="AF101">
        <v>0</v>
      </c>
      <c r="AG101">
        <v>-1</v>
      </c>
      <c r="AH101">
        <v>143973245535</v>
      </c>
      <c r="AI101">
        <v>0</v>
      </c>
      <c r="AJ101">
        <v>143973245535</v>
      </c>
      <c r="AK101">
        <v>0</v>
      </c>
      <c r="AL101">
        <v>3835440</v>
      </c>
      <c r="AM101">
        <v>0</v>
      </c>
      <c r="AN101">
        <v>3835440</v>
      </c>
      <c r="AO101">
        <v>0</v>
      </c>
      <c r="AP101">
        <v>144063182984</v>
      </c>
      <c r="AQ101">
        <v>0</v>
      </c>
      <c r="AR101">
        <v>2048000</v>
      </c>
      <c r="AS101">
        <v>1</v>
      </c>
      <c r="AY101">
        <v>2400000000</v>
      </c>
    </row>
    <row r="102" spans="1:56" x14ac:dyDescent="0.25">
      <c r="A102" t="s">
        <v>83</v>
      </c>
      <c r="B102" t="s">
        <v>150</v>
      </c>
      <c r="G102">
        <v>851.09323199999994</v>
      </c>
      <c r="H102">
        <v>851.09323199999994</v>
      </c>
      <c r="I102">
        <v>0</v>
      </c>
      <c r="J102">
        <v>212.77330799999999</v>
      </c>
      <c r="K102">
        <v>212.77330799999999</v>
      </c>
      <c r="L102">
        <v>0</v>
      </c>
      <c r="M102">
        <v>851.09323199999994</v>
      </c>
      <c r="N102">
        <v>0</v>
      </c>
      <c r="O102">
        <v>1.174226</v>
      </c>
      <c r="P102">
        <v>1.174226</v>
      </c>
      <c r="Q102">
        <v>0</v>
      </c>
      <c r="R102">
        <v>1.174226</v>
      </c>
      <c r="S102">
        <v>0</v>
      </c>
      <c r="T102">
        <v>1.5981000000000001</v>
      </c>
      <c r="U102">
        <v>1.5981000000000001</v>
      </c>
      <c r="V102">
        <v>0</v>
      </c>
      <c r="W102">
        <v>1.5981000000000001</v>
      </c>
      <c r="X102">
        <v>0</v>
      </c>
      <c r="Y102">
        <v>0</v>
      </c>
      <c r="Z102">
        <v>0</v>
      </c>
      <c r="AA102">
        <v>0</v>
      </c>
      <c r="AB102">
        <v>13392412672</v>
      </c>
      <c r="AC102">
        <v>0</v>
      </c>
      <c r="AD102">
        <v>51088</v>
      </c>
      <c r="AE102">
        <v>0</v>
      </c>
      <c r="AF102">
        <v>0</v>
      </c>
      <c r="AG102">
        <v>-1</v>
      </c>
      <c r="AH102">
        <v>143973245535</v>
      </c>
      <c r="AI102">
        <v>0</v>
      </c>
      <c r="AJ102">
        <v>143973245535</v>
      </c>
      <c r="AK102">
        <v>0</v>
      </c>
      <c r="AL102">
        <v>3835440</v>
      </c>
      <c r="AM102">
        <v>0</v>
      </c>
      <c r="AN102">
        <v>3835440</v>
      </c>
      <c r="AO102">
        <v>0</v>
      </c>
      <c r="AP102">
        <v>144063182984</v>
      </c>
      <c r="AQ102">
        <v>0</v>
      </c>
      <c r="AR102">
        <v>2048000</v>
      </c>
      <c r="AS102">
        <v>1</v>
      </c>
      <c r="AY102">
        <v>2400000000</v>
      </c>
    </row>
    <row r="103" spans="1:56" x14ac:dyDescent="0.25">
      <c r="A103" t="s">
        <v>4</v>
      </c>
    </row>
    <row r="104" spans="1:56" x14ac:dyDescent="0.25">
      <c r="A104" t="s">
        <v>307</v>
      </c>
    </row>
    <row r="105" spans="1:56" x14ac:dyDescent="0.25">
      <c r="A105" t="s">
        <v>5</v>
      </c>
    </row>
    <row r="106" spans="1:56" x14ac:dyDescent="0.25">
      <c r="A106" t="s">
        <v>6</v>
      </c>
      <c r="B106" t="s">
        <v>7</v>
      </c>
    </row>
    <row r="107" spans="1:56" x14ac:dyDescent="0.25">
      <c r="A107" t="s">
        <v>84</v>
      </c>
      <c r="B107">
        <v>1</v>
      </c>
    </row>
    <row r="108" spans="1:56" x14ac:dyDescent="0.25">
      <c r="A108" t="s">
        <v>9</v>
      </c>
      <c r="B108" t="s">
        <v>10</v>
      </c>
      <c r="C108" t="s">
        <v>11</v>
      </c>
      <c r="D108" t="s">
        <v>12</v>
      </c>
      <c r="E108" t="s">
        <v>13</v>
      </c>
      <c r="F108" t="s">
        <v>14</v>
      </c>
      <c r="G108" t="s">
        <v>15</v>
      </c>
      <c r="H108" t="s">
        <v>16</v>
      </c>
    </row>
    <row r="109" spans="1:56" x14ac:dyDescent="0.25">
      <c r="A109">
        <v>262144</v>
      </c>
      <c r="B109">
        <v>100</v>
      </c>
      <c r="C109">
        <v>0</v>
      </c>
      <c r="D109">
        <v>0</v>
      </c>
      <c r="E109">
        <v>0</v>
      </c>
      <c r="F109">
        <v>1</v>
      </c>
      <c r="G109">
        <v>0</v>
      </c>
      <c r="H109">
        <v>0</v>
      </c>
    </row>
    <row r="110" spans="1:56" x14ac:dyDescent="0.25">
      <c r="A110" t="s">
        <v>17</v>
      </c>
    </row>
    <row r="111" spans="1:56" x14ac:dyDescent="0.25">
      <c r="A111" t="s">
        <v>18</v>
      </c>
    </row>
    <row r="112" spans="1:56" x14ac:dyDescent="0.25">
      <c r="A112" t="s">
        <v>19</v>
      </c>
      <c r="B112" t="s">
        <v>20</v>
      </c>
      <c r="C112" t="s">
        <v>21</v>
      </c>
      <c r="D112" t="s">
        <v>22</v>
      </c>
      <c r="E112" t="s">
        <v>23</v>
      </c>
      <c r="F112" t="s">
        <v>24</v>
      </c>
      <c r="G112" t="s">
        <v>25</v>
      </c>
      <c r="H112" t="s">
        <v>26</v>
      </c>
      <c r="I112" t="s">
        <v>27</v>
      </c>
      <c r="J112" t="s">
        <v>28</v>
      </c>
      <c r="K112" t="s">
        <v>29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36</v>
      </c>
      <c r="S112" t="s">
        <v>37</v>
      </c>
      <c r="T112" t="s">
        <v>38</v>
      </c>
      <c r="U112" t="s">
        <v>39</v>
      </c>
      <c r="V112" t="s">
        <v>40</v>
      </c>
      <c r="W112" t="s">
        <v>41</v>
      </c>
      <c r="X112" t="s">
        <v>42</v>
      </c>
      <c r="Y112" t="s">
        <v>43</v>
      </c>
      <c r="Z112" t="s">
        <v>44</v>
      </c>
      <c r="AA112" t="s">
        <v>45</v>
      </c>
      <c r="AB112" t="s">
        <v>46</v>
      </c>
      <c r="AC112" t="s">
        <v>47</v>
      </c>
      <c r="AD112" t="s">
        <v>48</v>
      </c>
      <c r="AE112" t="s">
        <v>49</v>
      </c>
      <c r="AF112" t="s">
        <v>50</v>
      </c>
      <c r="AG112" t="s">
        <v>51</v>
      </c>
      <c r="AH112" t="s">
        <v>52</v>
      </c>
      <c r="AI112" t="s">
        <v>53</v>
      </c>
      <c r="AJ112" t="s">
        <v>54</v>
      </c>
      <c r="AK112" t="s">
        <v>55</v>
      </c>
      <c r="AL112" t="s">
        <v>56</v>
      </c>
      <c r="AM112" t="s">
        <v>57</v>
      </c>
      <c r="AN112" t="s">
        <v>58</v>
      </c>
      <c r="AO112" t="s">
        <v>59</v>
      </c>
      <c r="AP112" t="s">
        <v>60</v>
      </c>
      <c r="AQ112" t="s">
        <v>61</v>
      </c>
      <c r="AR112" t="s">
        <v>62</v>
      </c>
      <c r="AS112" t="s">
        <v>63</v>
      </c>
      <c r="AT112" t="s">
        <v>64</v>
      </c>
      <c r="AU112" t="s">
        <v>65</v>
      </c>
      <c r="AV112" t="s">
        <v>66</v>
      </c>
      <c r="AW112" t="s">
        <v>67</v>
      </c>
      <c r="AX112" t="s">
        <v>68</v>
      </c>
      <c r="AY112" t="s">
        <v>69</v>
      </c>
      <c r="AZ112" t="s">
        <v>70</v>
      </c>
      <c r="BA112" t="s">
        <v>71</v>
      </c>
      <c r="BB112" t="s">
        <v>72</v>
      </c>
      <c r="BC112" t="s">
        <v>73</v>
      </c>
      <c r="BD112" t="s">
        <v>74</v>
      </c>
    </row>
    <row r="113" spans="1:56" x14ac:dyDescent="0.25">
      <c r="A113" t="s">
        <v>75</v>
      </c>
      <c r="B113" t="s">
        <v>76</v>
      </c>
      <c r="C113" t="s">
        <v>84</v>
      </c>
      <c r="D113">
        <v>1</v>
      </c>
      <c r="E113">
        <v>1</v>
      </c>
      <c r="F113">
        <v>1</v>
      </c>
      <c r="G113">
        <v>282.54319299999997</v>
      </c>
      <c r="H113">
        <v>0</v>
      </c>
      <c r="I113">
        <v>282.54319299999997</v>
      </c>
      <c r="J113">
        <v>70.635797999999994</v>
      </c>
      <c r="K113">
        <v>0</v>
      </c>
      <c r="L113">
        <v>70.635797999999994</v>
      </c>
      <c r="M113">
        <v>282.54319299999997</v>
      </c>
      <c r="N113">
        <v>0</v>
      </c>
      <c r="O113">
        <v>3.538424</v>
      </c>
      <c r="P113">
        <v>0</v>
      </c>
      <c r="Q113">
        <v>3.538424</v>
      </c>
      <c r="R113">
        <v>3.538424</v>
      </c>
      <c r="S113">
        <v>0</v>
      </c>
      <c r="T113">
        <v>21.096937</v>
      </c>
      <c r="U113">
        <v>0</v>
      </c>
      <c r="V113">
        <v>21.096937</v>
      </c>
      <c r="W113">
        <v>21.096937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4446224384</v>
      </c>
      <c r="AD113">
        <v>0</v>
      </c>
      <c r="AE113">
        <v>16961</v>
      </c>
      <c r="AF113">
        <v>0</v>
      </c>
      <c r="AG113">
        <v>-1</v>
      </c>
      <c r="AQ113">
        <v>0</v>
      </c>
      <c r="AR113">
        <v>2048000</v>
      </c>
      <c r="AS113">
        <v>1</v>
      </c>
      <c r="AT113">
        <v>2.6586940000000001</v>
      </c>
      <c r="AU113">
        <v>1.3970880000000001</v>
      </c>
      <c r="AV113">
        <v>1.25413</v>
      </c>
      <c r="AW113">
        <v>0.36389300000000002</v>
      </c>
      <c r="AX113">
        <v>7.7977000000000005E-2</v>
      </c>
      <c r="AZ113">
        <v>1976.704639</v>
      </c>
      <c r="BA113">
        <v>106.27142499999999</v>
      </c>
      <c r="BB113">
        <v>1.349594</v>
      </c>
      <c r="BC113">
        <v>0</v>
      </c>
      <c r="BD113">
        <v>0</v>
      </c>
    </row>
    <row r="114" spans="1:56" x14ac:dyDescent="0.25">
      <c r="A114" t="s">
        <v>77</v>
      </c>
      <c r="B114" t="s">
        <v>142</v>
      </c>
      <c r="C114" t="s">
        <v>84</v>
      </c>
      <c r="E114">
        <v>1</v>
      </c>
      <c r="F114">
        <v>1</v>
      </c>
      <c r="G114">
        <v>282.54319299999997</v>
      </c>
      <c r="H114">
        <v>0</v>
      </c>
      <c r="I114">
        <v>282.54319299999997</v>
      </c>
      <c r="J114">
        <v>70.635797999999994</v>
      </c>
      <c r="K114">
        <v>0</v>
      </c>
      <c r="L114">
        <v>70.635797999999994</v>
      </c>
      <c r="M114">
        <v>282.54319299999997</v>
      </c>
      <c r="N114">
        <v>0</v>
      </c>
      <c r="O114">
        <v>3.538424</v>
      </c>
      <c r="P114">
        <v>0</v>
      </c>
      <c r="Q114">
        <v>3.538424</v>
      </c>
      <c r="R114">
        <v>3.538424</v>
      </c>
      <c r="S114">
        <v>0</v>
      </c>
      <c r="T114">
        <v>21.096937</v>
      </c>
      <c r="U114">
        <v>0</v>
      </c>
      <c r="V114">
        <v>21.096937</v>
      </c>
      <c r="W114">
        <v>21.096937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4446224384</v>
      </c>
      <c r="AD114">
        <v>0</v>
      </c>
      <c r="AE114">
        <v>16961</v>
      </c>
      <c r="AF114">
        <v>0</v>
      </c>
      <c r="AG114">
        <v>-1</v>
      </c>
      <c r="AH114">
        <v>0</v>
      </c>
      <c r="AI114">
        <v>144036500979</v>
      </c>
      <c r="AJ114">
        <v>144036500979</v>
      </c>
      <c r="AK114">
        <v>0</v>
      </c>
      <c r="AL114">
        <v>0</v>
      </c>
      <c r="AM114">
        <v>50632650</v>
      </c>
      <c r="AN114">
        <v>50632650</v>
      </c>
      <c r="AO114">
        <v>0</v>
      </c>
      <c r="AP114">
        <v>144071423194</v>
      </c>
      <c r="AQ114">
        <v>0</v>
      </c>
      <c r="AR114">
        <v>2048000</v>
      </c>
      <c r="AS114">
        <v>1</v>
      </c>
      <c r="AT114">
        <v>2.6586940000000001</v>
      </c>
      <c r="AU114">
        <v>1.3970880000000001</v>
      </c>
      <c r="AV114">
        <v>1.25413</v>
      </c>
      <c r="AW114">
        <v>0.36389300000000002</v>
      </c>
      <c r="AX114">
        <v>7.7977000000000005E-2</v>
      </c>
      <c r="AY114">
        <v>2400000000</v>
      </c>
      <c r="AZ114">
        <v>1976.704639</v>
      </c>
      <c r="BA114">
        <v>106.27142499999999</v>
      </c>
      <c r="BB114">
        <v>1.349594</v>
      </c>
      <c r="BC114">
        <v>0</v>
      </c>
      <c r="BD114">
        <v>0</v>
      </c>
    </row>
    <row r="115" spans="1:56" x14ac:dyDescent="0.25">
      <c r="A115" t="s">
        <v>78</v>
      </c>
      <c r="B115" t="s">
        <v>79</v>
      </c>
      <c r="AT115">
        <v>4.8680430000000001</v>
      </c>
      <c r="AU115">
        <v>2.78118</v>
      </c>
      <c r="AV115">
        <v>2.0793870000000001</v>
      </c>
      <c r="AW115">
        <v>0.33789999999999998</v>
      </c>
      <c r="AX115">
        <v>5.1985000000000003E-2</v>
      </c>
      <c r="AY115">
        <v>2400000000</v>
      </c>
      <c r="AZ115">
        <v>475.773369</v>
      </c>
    </row>
    <row r="116" spans="1:56" x14ac:dyDescent="0.25">
      <c r="A116" t="s">
        <v>78</v>
      </c>
      <c r="B116" t="s">
        <v>80</v>
      </c>
      <c r="AT116">
        <v>2.1648399999999999</v>
      </c>
      <c r="AU116">
        <v>1.2476320000000001</v>
      </c>
      <c r="AV116">
        <v>0.90973199999999999</v>
      </c>
      <c r="AW116">
        <v>0.33789999999999998</v>
      </c>
      <c r="AX116">
        <v>7.7977000000000005E-2</v>
      </c>
      <c r="AY116">
        <v>2400000000</v>
      </c>
      <c r="AZ116">
        <v>517.49413700000002</v>
      </c>
    </row>
    <row r="117" spans="1:56" x14ac:dyDescent="0.25">
      <c r="A117" t="s">
        <v>78</v>
      </c>
      <c r="B117" t="s">
        <v>144</v>
      </c>
      <c r="AT117">
        <v>1.6449929999999999</v>
      </c>
      <c r="AU117">
        <v>0.701793</v>
      </c>
      <c r="AV117">
        <v>0.935724</v>
      </c>
      <c r="AW117">
        <v>0.33789999999999998</v>
      </c>
      <c r="AX117">
        <v>0.10396900000000001</v>
      </c>
      <c r="AY117">
        <v>2400000000</v>
      </c>
      <c r="AZ117">
        <v>486.22022299999998</v>
      </c>
    </row>
    <row r="118" spans="1:56" x14ac:dyDescent="0.25">
      <c r="A118" t="s">
        <v>78</v>
      </c>
      <c r="B118" t="s">
        <v>145</v>
      </c>
      <c r="AT118">
        <v>1.956901</v>
      </c>
      <c r="AU118">
        <v>0.85774700000000004</v>
      </c>
      <c r="AV118">
        <v>1.0916779999999999</v>
      </c>
      <c r="AW118">
        <v>0.44186999999999999</v>
      </c>
      <c r="AX118">
        <v>7.7977000000000005E-2</v>
      </c>
      <c r="AY118">
        <v>2400000000</v>
      </c>
      <c r="AZ118">
        <v>497.21691099999998</v>
      </c>
    </row>
    <row r="119" spans="1:56" x14ac:dyDescent="0.25">
      <c r="A119" t="s">
        <v>81</v>
      </c>
      <c r="B119" t="s">
        <v>82</v>
      </c>
      <c r="C119" t="s">
        <v>84</v>
      </c>
      <c r="F119">
        <v>1</v>
      </c>
      <c r="G119">
        <v>282.54319299999997</v>
      </c>
      <c r="H119">
        <v>0</v>
      </c>
      <c r="I119">
        <v>282.54319299999997</v>
      </c>
      <c r="J119">
        <v>70.635797999999994</v>
      </c>
      <c r="K119">
        <v>0</v>
      </c>
      <c r="L119">
        <v>70.635797999999994</v>
      </c>
      <c r="M119">
        <v>282.54319299999997</v>
      </c>
      <c r="N119">
        <v>0</v>
      </c>
      <c r="O119">
        <v>3.538424</v>
      </c>
      <c r="P119">
        <v>0</v>
      </c>
      <c r="Q119">
        <v>3.538424</v>
      </c>
      <c r="R119">
        <v>3.538424</v>
      </c>
      <c r="S119">
        <v>0</v>
      </c>
      <c r="T119">
        <v>21.096937</v>
      </c>
      <c r="U119">
        <v>0</v>
      </c>
      <c r="V119">
        <v>21.096937</v>
      </c>
      <c r="W119">
        <v>21.096937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4446224384</v>
      </c>
      <c r="AD119">
        <v>0</v>
      </c>
      <c r="AE119">
        <v>16961</v>
      </c>
      <c r="AF119">
        <v>0</v>
      </c>
      <c r="AG119">
        <v>-1</v>
      </c>
      <c r="AH119">
        <v>0</v>
      </c>
      <c r="AI119">
        <v>144036500979</v>
      </c>
      <c r="AJ119">
        <v>144036500979</v>
      </c>
      <c r="AK119">
        <v>0</v>
      </c>
      <c r="AL119">
        <v>0</v>
      </c>
      <c r="AM119">
        <v>50632650</v>
      </c>
      <c r="AN119">
        <v>50632650</v>
      </c>
      <c r="AO119">
        <v>0</v>
      </c>
      <c r="AP119">
        <v>144071423194</v>
      </c>
      <c r="AQ119">
        <v>0</v>
      </c>
      <c r="AR119">
        <v>2048000</v>
      </c>
      <c r="AS119">
        <v>1</v>
      </c>
      <c r="AY119">
        <v>2400000000</v>
      </c>
    </row>
    <row r="120" spans="1:56" x14ac:dyDescent="0.25">
      <c r="A120" t="s">
        <v>83</v>
      </c>
      <c r="B120" t="s">
        <v>150</v>
      </c>
      <c r="G120">
        <v>282.54319299999997</v>
      </c>
      <c r="H120">
        <v>0</v>
      </c>
      <c r="I120">
        <v>282.54319299999997</v>
      </c>
      <c r="J120">
        <v>70.635797999999994</v>
      </c>
      <c r="K120">
        <v>0</v>
      </c>
      <c r="L120">
        <v>70.635797999999994</v>
      </c>
      <c r="M120">
        <v>282.54319299999997</v>
      </c>
      <c r="N120">
        <v>0</v>
      </c>
      <c r="O120">
        <v>3.538424</v>
      </c>
      <c r="P120">
        <v>0</v>
      </c>
      <c r="Q120">
        <v>3.538424</v>
      </c>
      <c r="R120">
        <v>3.538424</v>
      </c>
      <c r="S120">
        <v>0</v>
      </c>
      <c r="T120">
        <v>21.096937</v>
      </c>
      <c r="U120">
        <v>0</v>
      </c>
      <c r="V120">
        <v>21.096937</v>
      </c>
      <c r="W120">
        <v>21.096937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4446224384</v>
      </c>
      <c r="AD120">
        <v>0</v>
      </c>
      <c r="AE120">
        <v>16961</v>
      </c>
      <c r="AF120">
        <v>0</v>
      </c>
      <c r="AG120">
        <v>-1</v>
      </c>
      <c r="AH120">
        <v>0</v>
      </c>
      <c r="AI120">
        <v>144036500979</v>
      </c>
      <c r="AJ120">
        <v>144036500979</v>
      </c>
      <c r="AK120">
        <v>0</v>
      </c>
      <c r="AL120">
        <v>0</v>
      </c>
      <c r="AM120">
        <v>50632650</v>
      </c>
      <c r="AN120">
        <v>50632650</v>
      </c>
      <c r="AO120">
        <v>0</v>
      </c>
      <c r="AP120">
        <v>144071423194</v>
      </c>
      <c r="AQ120">
        <v>0</v>
      </c>
      <c r="AR120">
        <v>2048000</v>
      </c>
      <c r="AS120">
        <v>1</v>
      </c>
      <c r="AY120">
        <v>2400000000</v>
      </c>
    </row>
    <row r="121" spans="1:56" x14ac:dyDescent="0.25">
      <c r="A121" t="s">
        <v>4</v>
      </c>
    </row>
    <row r="122" spans="1:56" x14ac:dyDescent="0.25">
      <c r="A122" t="s">
        <v>308</v>
      </c>
    </row>
    <row r="123" spans="1:56" x14ac:dyDescent="0.25">
      <c r="A123" t="s">
        <v>5</v>
      </c>
    </row>
    <row r="124" spans="1:56" x14ac:dyDescent="0.25">
      <c r="A124" t="s">
        <v>6</v>
      </c>
      <c r="B124" t="s">
        <v>7</v>
      </c>
    </row>
    <row r="125" spans="1:56" x14ac:dyDescent="0.25">
      <c r="A125" t="s">
        <v>85</v>
      </c>
      <c r="B125">
        <v>1</v>
      </c>
    </row>
    <row r="126" spans="1:56" x14ac:dyDescent="0.25">
      <c r="A126" t="s">
        <v>9</v>
      </c>
      <c r="B126" t="s">
        <v>10</v>
      </c>
      <c r="C126" t="s">
        <v>11</v>
      </c>
      <c r="D126" t="s">
        <v>12</v>
      </c>
      <c r="E126" t="s">
        <v>13</v>
      </c>
      <c r="F126" t="s">
        <v>14</v>
      </c>
      <c r="G126" t="s">
        <v>15</v>
      </c>
      <c r="H126" t="s">
        <v>16</v>
      </c>
    </row>
    <row r="127" spans="1:56" x14ac:dyDescent="0.25">
      <c r="A127">
        <v>262144</v>
      </c>
      <c r="B127">
        <v>70</v>
      </c>
      <c r="C127">
        <v>100</v>
      </c>
      <c r="D127">
        <v>0</v>
      </c>
      <c r="E127">
        <v>0</v>
      </c>
      <c r="F127">
        <v>1</v>
      </c>
      <c r="G127">
        <v>0</v>
      </c>
      <c r="H127">
        <v>0</v>
      </c>
    </row>
    <row r="128" spans="1:56" x14ac:dyDescent="0.25">
      <c r="A128">
        <v>262144</v>
      </c>
      <c r="B128">
        <v>30</v>
      </c>
      <c r="C128">
        <v>0</v>
      </c>
      <c r="D128">
        <v>0</v>
      </c>
      <c r="E128">
        <v>0</v>
      </c>
      <c r="F128">
        <v>1</v>
      </c>
      <c r="G128">
        <v>0</v>
      </c>
      <c r="H128">
        <v>0</v>
      </c>
    </row>
    <row r="129" spans="1:56" x14ac:dyDescent="0.25">
      <c r="A129" t="s">
        <v>17</v>
      </c>
    </row>
    <row r="130" spans="1:56" x14ac:dyDescent="0.25">
      <c r="A130" t="s">
        <v>18</v>
      </c>
    </row>
    <row r="131" spans="1:56" x14ac:dyDescent="0.25">
      <c r="A131" t="s">
        <v>19</v>
      </c>
      <c r="B131" t="s">
        <v>20</v>
      </c>
      <c r="C131" t="s">
        <v>21</v>
      </c>
      <c r="D131" t="s">
        <v>22</v>
      </c>
      <c r="E131" t="s">
        <v>23</v>
      </c>
      <c r="F131" t="s">
        <v>24</v>
      </c>
      <c r="G131" t="s">
        <v>25</v>
      </c>
      <c r="H131" t="s">
        <v>26</v>
      </c>
      <c r="I131" t="s">
        <v>27</v>
      </c>
      <c r="J131" t="s">
        <v>28</v>
      </c>
      <c r="K131" t="s">
        <v>29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36</v>
      </c>
      <c r="S131" t="s">
        <v>37</v>
      </c>
      <c r="T131" t="s">
        <v>38</v>
      </c>
      <c r="U131" t="s">
        <v>39</v>
      </c>
      <c r="V131" t="s">
        <v>40</v>
      </c>
      <c r="W131" t="s">
        <v>41</v>
      </c>
      <c r="X131" t="s">
        <v>42</v>
      </c>
      <c r="Y131" t="s">
        <v>43</v>
      </c>
      <c r="Z131" t="s">
        <v>44</v>
      </c>
      <c r="AA131" t="s">
        <v>45</v>
      </c>
      <c r="AB131" t="s">
        <v>46</v>
      </c>
      <c r="AC131" t="s">
        <v>47</v>
      </c>
      <c r="AD131" t="s">
        <v>48</v>
      </c>
      <c r="AE131" t="s">
        <v>49</v>
      </c>
      <c r="AF131" t="s">
        <v>50</v>
      </c>
      <c r="AG131" t="s">
        <v>51</v>
      </c>
      <c r="AH131" t="s">
        <v>52</v>
      </c>
      <c r="AI131" t="s">
        <v>53</v>
      </c>
      <c r="AJ131" t="s">
        <v>54</v>
      </c>
      <c r="AK131" t="s">
        <v>55</v>
      </c>
      <c r="AL131" t="s">
        <v>56</v>
      </c>
      <c r="AM131" t="s">
        <v>57</v>
      </c>
      <c r="AN131" t="s">
        <v>58</v>
      </c>
      <c r="AO131" t="s">
        <v>59</v>
      </c>
      <c r="AP131" t="s">
        <v>60</v>
      </c>
      <c r="AQ131" t="s">
        <v>61</v>
      </c>
      <c r="AR131" t="s">
        <v>62</v>
      </c>
      <c r="AS131" t="s">
        <v>63</v>
      </c>
      <c r="AT131" t="s">
        <v>64</v>
      </c>
      <c r="AU131" t="s">
        <v>65</v>
      </c>
      <c r="AV131" t="s">
        <v>66</v>
      </c>
      <c r="AW131" t="s">
        <v>67</v>
      </c>
      <c r="AX131" t="s">
        <v>68</v>
      </c>
      <c r="AY131" t="s">
        <v>69</v>
      </c>
      <c r="AZ131" t="s">
        <v>70</v>
      </c>
      <c r="BA131" t="s">
        <v>71</v>
      </c>
      <c r="BB131" t="s">
        <v>72</v>
      </c>
      <c r="BC131" t="s">
        <v>73</v>
      </c>
      <c r="BD131" t="s">
        <v>74</v>
      </c>
    </row>
    <row r="132" spans="1:56" x14ac:dyDescent="0.25">
      <c r="A132" t="s">
        <v>75</v>
      </c>
      <c r="B132" t="s">
        <v>76</v>
      </c>
      <c r="C132" t="s">
        <v>85</v>
      </c>
      <c r="D132">
        <v>1</v>
      </c>
      <c r="E132">
        <v>1</v>
      </c>
      <c r="F132">
        <v>1</v>
      </c>
      <c r="G132">
        <v>449.57225299999999</v>
      </c>
      <c r="H132">
        <v>314.25746800000002</v>
      </c>
      <c r="I132">
        <v>135.314785</v>
      </c>
      <c r="J132">
        <v>112.393063</v>
      </c>
      <c r="K132">
        <v>78.564367000000004</v>
      </c>
      <c r="L132">
        <v>33.828696000000001</v>
      </c>
      <c r="M132">
        <v>449.57225299999999</v>
      </c>
      <c r="N132">
        <v>0</v>
      </c>
      <c r="O132">
        <v>2.2231700000000001</v>
      </c>
      <c r="P132">
        <v>1.2452859999999999</v>
      </c>
      <c r="Q132">
        <v>4.4942250000000001</v>
      </c>
      <c r="R132">
        <v>2.2231700000000001</v>
      </c>
      <c r="S132">
        <v>0</v>
      </c>
      <c r="T132">
        <v>107.164778</v>
      </c>
      <c r="U132">
        <v>2.1884809999999999</v>
      </c>
      <c r="V132">
        <v>107.164778</v>
      </c>
      <c r="W132">
        <v>107.164778</v>
      </c>
      <c r="X132">
        <v>0</v>
      </c>
      <c r="Y132">
        <v>0</v>
      </c>
      <c r="Z132">
        <v>0</v>
      </c>
      <c r="AA132">
        <v>0</v>
      </c>
      <c r="AB132">
        <v>4945346560</v>
      </c>
      <c r="AC132">
        <v>2129395712</v>
      </c>
      <c r="AD132">
        <v>18865</v>
      </c>
      <c r="AE132">
        <v>8123</v>
      </c>
      <c r="AF132">
        <v>0</v>
      </c>
      <c r="AG132">
        <v>-1</v>
      </c>
      <c r="AQ132">
        <v>0</v>
      </c>
      <c r="AR132">
        <v>2048000</v>
      </c>
      <c r="AS132">
        <v>1</v>
      </c>
      <c r="AT132">
        <v>2.606366</v>
      </c>
      <c r="AU132">
        <v>1.0981799999999999</v>
      </c>
      <c r="AV132">
        <v>1.501063</v>
      </c>
      <c r="AW132">
        <v>0.50685199999999997</v>
      </c>
      <c r="AX132">
        <v>0.10397000000000001</v>
      </c>
      <c r="AZ132">
        <v>1998.2385340000001</v>
      </c>
      <c r="BA132">
        <v>172.49008000000001</v>
      </c>
      <c r="BB132">
        <v>3.2823560000000001</v>
      </c>
      <c r="BC132">
        <v>0</v>
      </c>
      <c r="BD132">
        <v>0</v>
      </c>
    </row>
    <row r="133" spans="1:56" x14ac:dyDescent="0.25">
      <c r="A133" t="s">
        <v>77</v>
      </c>
      <c r="B133" t="s">
        <v>142</v>
      </c>
      <c r="C133" t="s">
        <v>85</v>
      </c>
      <c r="E133">
        <v>1</v>
      </c>
      <c r="F133">
        <v>1</v>
      </c>
      <c r="G133">
        <v>449.57225299999999</v>
      </c>
      <c r="H133">
        <v>314.25746800000002</v>
      </c>
      <c r="I133">
        <v>135.314785</v>
      </c>
      <c r="J133">
        <v>112.393063</v>
      </c>
      <c r="K133">
        <v>78.564367000000004</v>
      </c>
      <c r="L133">
        <v>33.828696000000001</v>
      </c>
      <c r="M133">
        <v>449.57225299999999</v>
      </c>
      <c r="N133">
        <v>0</v>
      </c>
      <c r="O133">
        <v>2.2231700000000001</v>
      </c>
      <c r="P133">
        <v>1.2452859999999999</v>
      </c>
      <c r="Q133">
        <v>4.4942250000000001</v>
      </c>
      <c r="R133">
        <v>2.2231700000000001</v>
      </c>
      <c r="S133">
        <v>0</v>
      </c>
      <c r="T133">
        <v>107.164778</v>
      </c>
      <c r="U133">
        <v>2.1884809999999999</v>
      </c>
      <c r="V133">
        <v>107.164778</v>
      </c>
      <c r="W133">
        <v>107.164778</v>
      </c>
      <c r="X133">
        <v>0</v>
      </c>
      <c r="Y133">
        <v>0</v>
      </c>
      <c r="Z133">
        <v>0</v>
      </c>
      <c r="AA133">
        <v>0</v>
      </c>
      <c r="AB133">
        <v>4945346560</v>
      </c>
      <c r="AC133">
        <v>2129395712</v>
      </c>
      <c r="AD133">
        <v>18865</v>
      </c>
      <c r="AE133">
        <v>8123</v>
      </c>
      <c r="AF133">
        <v>0</v>
      </c>
      <c r="AG133">
        <v>-1</v>
      </c>
      <c r="AH133">
        <v>56381586952</v>
      </c>
      <c r="AI133">
        <v>87615818995</v>
      </c>
      <c r="AJ133">
        <v>143997405947</v>
      </c>
      <c r="AK133">
        <v>0</v>
      </c>
      <c r="AL133">
        <v>5252355</v>
      </c>
      <c r="AM133">
        <v>257195466</v>
      </c>
      <c r="AN133">
        <v>257195466</v>
      </c>
      <c r="AO133">
        <v>0</v>
      </c>
      <c r="AP133">
        <v>144072948469</v>
      </c>
      <c r="AQ133">
        <v>0</v>
      </c>
      <c r="AR133">
        <v>2048000</v>
      </c>
      <c r="AS133">
        <v>1</v>
      </c>
      <c r="AT133">
        <v>2.606366</v>
      </c>
      <c r="AU133">
        <v>1.0981799999999999</v>
      </c>
      <c r="AV133">
        <v>1.501063</v>
      </c>
      <c r="AW133">
        <v>0.50685199999999997</v>
      </c>
      <c r="AX133">
        <v>0.10397000000000001</v>
      </c>
      <c r="AY133">
        <v>2400000000</v>
      </c>
      <c r="AZ133">
        <v>1998.2385340000001</v>
      </c>
      <c r="BA133">
        <v>172.49008000000001</v>
      </c>
      <c r="BB133">
        <v>3.2823560000000001</v>
      </c>
      <c r="BC133">
        <v>0</v>
      </c>
      <c r="BD133">
        <v>0</v>
      </c>
    </row>
    <row r="134" spans="1:56" x14ac:dyDescent="0.25">
      <c r="A134" t="s">
        <v>78</v>
      </c>
      <c r="B134" t="s">
        <v>79</v>
      </c>
      <c r="AT134">
        <v>3.126214</v>
      </c>
      <c r="AU134">
        <v>2.2093569999999998</v>
      </c>
      <c r="AV134">
        <v>0.90973499999999996</v>
      </c>
      <c r="AW134">
        <v>0.54584100000000002</v>
      </c>
      <c r="AX134">
        <v>0.15595500000000001</v>
      </c>
      <c r="AY134">
        <v>2400000000</v>
      </c>
      <c r="AZ134">
        <v>493.76969000000003</v>
      </c>
    </row>
    <row r="135" spans="1:56" x14ac:dyDescent="0.25">
      <c r="A135" t="s">
        <v>78</v>
      </c>
      <c r="B135" t="s">
        <v>80</v>
      </c>
      <c r="AT135">
        <v>3.2041919999999999</v>
      </c>
      <c r="AU135">
        <v>0.64981100000000003</v>
      </c>
      <c r="AV135">
        <v>2.5472579999999998</v>
      </c>
      <c r="AW135">
        <v>0.363894</v>
      </c>
      <c r="AX135">
        <v>0.10397000000000001</v>
      </c>
      <c r="AY135">
        <v>2400000000</v>
      </c>
      <c r="AZ135">
        <v>504.11661099999998</v>
      </c>
    </row>
    <row r="136" spans="1:56" x14ac:dyDescent="0.25">
      <c r="A136" t="s">
        <v>78</v>
      </c>
      <c r="B136" t="s">
        <v>144</v>
      </c>
      <c r="AT136">
        <v>2.1904870000000001</v>
      </c>
      <c r="AU136">
        <v>0.70179599999999998</v>
      </c>
      <c r="AV136">
        <v>1.481568</v>
      </c>
      <c r="AW136">
        <v>0.62381799999999998</v>
      </c>
      <c r="AX136">
        <v>7.7977000000000005E-2</v>
      </c>
      <c r="AY136">
        <v>2400000000</v>
      </c>
      <c r="AZ136">
        <v>496.68548900000002</v>
      </c>
    </row>
    <row r="137" spans="1:56" x14ac:dyDescent="0.25">
      <c r="A137" t="s">
        <v>78</v>
      </c>
      <c r="B137" t="s">
        <v>145</v>
      </c>
      <c r="AT137">
        <v>1.9045700000000001</v>
      </c>
      <c r="AU137">
        <v>0.831758</v>
      </c>
      <c r="AV137">
        <v>1.06569</v>
      </c>
      <c r="AW137">
        <v>0.49385600000000002</v>
      </c>
      <c r="AX137">
        <v>7.7977000000000005E-2</v>
      </c>
      <c r="AY137">
        <v>2400000000</v>
      </c>
      <c r="AZ137">
        <v>503.66674399999999</v>
      </c>
    </row>
    <row r="138" spans="1:56" x14ac:dyDescent="0.25">
      <c r="A138" t="s">
        <v>81</v>
      </c>
      <c r="B138" t="s">
        <v>82</v>
      </c>
      <c r="C138" t="s">
        <v>85</v>
      </c>
      <c r="F138">
        <v>1</v>
      </c>
      <c r="G138">
        <v>449.57225299999999</v>
      </c>
      <c r="H138">
        <v>314.25746800000002</v>
      </c>
      <c r="I138">
        <v>135.314785</v>
      </c>
      <c r="J138">
        <v>112.393063</v>
      </c>
      <c r="K138">
        <v>78.564367000000004</v>
      </c>
      <c r="L138">
        <v>33.828696000000001</v>
      </c>
      <c r="M138">
        <v>449.57225299999999</v>
      </c>
      <c r="N138">
        <v>0</v>
      </c>
      <c r="O138">
        <v>2.2231700000000001</v>
      </c>
      <c r="P138">
        <v>1.2452859999999999</v>
      </c>
      <c r="Q138">
        <v>4.4942250000000001</v>
      </c>
      <c r="R138">
        <v>2.2231700000000001</v>
      </c>
      <c r="S138">
        <v>0</v>
      </c>
      <c r="T138">
        <v>107.164778</v>
      </c>
      <c r="U138">
        <v>2.1884809999999999</v>
      </c>
      <c r="V138">
        <v>107.164778</v>
      </c>
      <c r="W138">
        <v>107.164778</v>
      </c>
      <c r="X138">
        <v>0</v>
      </c>
      <c r="Y138">
        <v>0</v>
      </c>
      <c r="Z138">
        <v>0</v>
      </c>
      <c r="AA138">
        <v>0</v>
      </c>
      <c r="AB138">
        <v>4945346560</v>
      </c>
      <c r="AC138">
        <v>2129395712</v>
      </c>
      <c r="AD138">
        <v>18865</v>
      </c>
      <c r="AE138">
        <v>8123</v>
      </c>
      <c r="AF138">
        <v>0</v>
      </c>
      <c r="AG138">
        <v>-1</v>
      </c>
      <c r="AH138">
        <v>56381586952</v>
      </c>
      <c r="AI138">
        <v>87615818995</v>
      </c>
      <c r="AJ138">
        <v>143997405947</v>
      </c>
      <c r="AK138">
        <v>0</v>
      </c>
      <c r="AL138">
        <v>5252355</v>
      </c>
      <c r="AM138">
        <v>257195466</v>
      </c>
      <c r="AN138">
        <v>257195466</v>
      </c>
      <c r="AO138">
        <v>0</v>
      </c>
      <c r="AP138">
        <v>144072948469</v>
      </c>
      <c r="AQ138">
        <v>0</v>
      </c>
      <c r="AR138">
        <v>2048000</v>
      </c>
      <c r="AS138">
        <v>1</v>
      </c>
      <c r="AY138">
        <v>2400000000</v>
      </c>
    </row>
    <row r="139" spans="1:56" x14ac:dyDescent="0.25">
      <c r="A139" t="s">
        <v>83</v>
      </c>
      <c r="B139" t="s">
        <v>150</v>
      </c>
      <c r="G139">
        <v>449.57225299999999</v>
      </c>
      <c r="H139">
        <v>314.25746800000002</v>
      </c>
      <c r="I139">
        <v>135.314785</v>
      </c>
      <c r="J139">
        <v>112.393063</v>
      </c>
      <c r="K139">
        <v>78.564367000000004</v>
      </c>
      <c r="L139">
        <v>33.828696000000001</v>
      </c>
      <c r="M139">
        <v>449.57225299999999</v>
      </c>
      <c r="N139">
        <v>0</v>
      </c>
      <c r="O139">
        <v>2.2231700000000001</v>
      </c>
      <c r="P139">
        <v>1.2452859999999999</v>
      </c>
      <c r="Q139">
        <v>4.4942250000000001</v>
      </c>
      <c r="R139">
        <v>2.2231700000000001</v>
      </c>
      <c r="S139">
        <v>0</v>
      </c>
      <c r="T139">
        <v>107.164778</v>
      </c>
      <c r="U139">
        <v>2.1884809999999999</v>
      </c>
      <c r="V139">
        <v>107.164778</v>
      </c>
      <c r="W139">
        <v>107.164778</v>
      </c>
      <c r="X139">
        <v>0</v>
      </c>
      <c r="Y139">
        <v>0</v>
      </c>
      <c r="Z139">
        <v>0</v>
      </c>
      <c r="AA139">
        <v>0</v>
      </c>
      <c r="AB139">
        <v>4945346560</v>
      </c>
      <c r="AC139">
        <v>2129395712</v>
      </c>
      <c r="AD139">
        <v>18865</v>
      </c>
      <c r="AE139">
        <v>8123</v>
      </c>
      <c r="AF139">
        <v>0</v>
      </c>
      <c r="AG139">
        <v>-1</v>
      </c>
      <c r="AH139">
        <v>56381586952</v>
      </c>
      <c r="AI139">
        <v>87615818995</v>
      </c>
      <c r="AJ139">
        <v>143997405947</v>
      </c>
      <c r="AK139">
        <v>0</v>
      </c>
      <c r="AL139">
        <v>5252355</v>
      </c>
      <c r="AM139">
        <v>257195466</v>
      </c>
      <c r="AN139">
        <v>257195466</v>
      </c>
      <c r="AO139">
        <v>0</v>
      </c>
      <c r="AP139">
        <v>144072948469</v>
      </c>
      <c r="AQ139">
        <v>0</v>
      </c>
      <c r="AR139">
        <v>2048000</v>
      </c>
      <c r="AS139">
        <v>1</v>
      </c>
      <c r="AY139">
        <v>2400000000</v>
      </c>
    </row>
    <row r="140" spans="1:56" x14ac:dyDescent="0.25">
      <c r="A140" t="s">
        <v>4</v>
      </c>
    </row>
    <row r="141" spans="1:56" x14ac:dyDescent="0.25">
      <c r="A141" t="s">
        <v>309</v>
      </c>
    </row>
    <row r="142" spans="1:56" x14ac:dyDescent="0.25">
      <c r="A142" t="s">
        <v>5</v>
      </c>
    </row>
    <row r="143" spans="1:56" x14ac:dyDescent="0.25">
      <c r="A143" t="s">
        <v>6</v>
      </c>
      <c r="B143" t="s">
        <v>7</v>
      </c>
    </row>
    <row r="144" spans="1:56" x14ac:dyDescent="0.25">
      <c r="A144" t="s">
        <v>86</v>
      </c>
      <c r="B144">
        <v>1</v>
      </c>
    </row>
    <row r="145" spans="1:56" x14ac:dyDescent="0.25">
      <c r="A145" t="s">
        <v>9</v>
      </c>
      <c r="B145" t="s">
        <v>10</v>
      </c>
      <c r="C145" t="s">
        <v>11</v>
      </c>
      <c r="D145" t="s">
        <v>12</v>
      </c>
      <c r="E145" t="s">
        <v>13</v>
      </c>
      <c r="F145" t="s">
        <v>14</v>
      </c>
      <c r="G145" t="s">
        <v>15</v>
      </c>
      <c r="H145" t="s">
        <v>16</v>
      </c>
    </row>
    <row r="146" spans="1:56" x14ac:dyDescent="0.25">
      <c r="A146">
        <v>262144</v>
      </c>
      <c r="B146">
        <v>70</v>
      </c>
      <c r="C146">
        <v>100</v>
      </c>
      <c r="D146">
        <v>100</v>
      </c>
      <c r="E146">
        <v>0</v>
      </c>
      <c r="F146">
        <v>1</v>
      </c>
      <c r="G146">
        <v>0</v>
      </c>
      <c r="H146">
        <v>0</v>
      </c>
    </row>
    <row r="147" spans="1:56" x14ac:dyDescent="0.25">
      <c r="A147">
        <v>262144</v>
      </c>
      <c r="B147">
        <v>30</v>
      </c>
      <c r="C147">
        <v>0</v>
      </c>
      <c r="D147">
        <v>100</v>
      </c>
      <c r="E147">
        <v>0</v>
      </c>
      <c r="F147">
        <v>1</v>
      </c>
      <c r="G147">
        <v>0</v>
      </c>
      <c r="H147">
        <v>0</v>
      </c>
    </row>
    <row r="148" spans="1:56" x14ac:dyDescent="0.25">
      <c r="A148" t="s">
        <v>17</v>
      </c>
    </row>
    <row r="149" spans="1:56" x14ac:dyDescent="0.25">
      <c r="A149" t="s">
        <v>18</v>
      </c>
    </row>
    <row r="150" spans="1:56" x14ac:dyDescent="0.25">
      <c r="A150" t="s">
        <v>19</v>
      </c>
      <c r="B150" t="s">
        <v>20</v>
      </c>
      <c r="C150" t="s">
        <v>21</v>
      </c>
      <c r="D150" t="s">
        <v>22</v>
      </c>
      <c r="E150" t="s">
        <v>23</v>
      </c>
      <c r="F150" t="s">
        <v>24</v>
      </c>
      <c r="G150" t="s">
        <v>25</v>
      </c>
      <c r="H150" t="s">
        <v>26</v>
      </c>
      <c r="I150" t="s">
        <v>27</v>
      </c>
      <c r="J150" t="s">
        <v>28</v>
      </c>
      <c r="K150" t="s">
        <v>29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36</v>
      </c>
      <c r="S150" t="s">
        <v>37</v>
      </c>
      <c r="T150" t="s">
        <v>38</v>
      </c>
      <c r="U150" t="s">
        <v>39</v>
      </c>
      <c r="V150" t="s">
        <v>40</v>
      </c>
      <c r="W150" t="s">
        <v>41</v>
      </c>
      <c r="X150" t="s">
        <v>42</v>
      </c>
      <c r="Y150" t="s">
        <v>43</v>
      </c>
      <c r="Z150" t="s">
        <v>44</v>
      </c>
      <c r="AA150" t="s">
        <v>45</v>
      </c>
      <c r="AB150" t="s">
        <v>46</v>
      </c>
      <c r="AC150" t="s">
        <v>47</v>
      </c>
      <c r="AD150" t="s">
        <v>48</v>
      </c>
      <c r="AE150" t="s">
        <v>49</v>
      </c>
      <c r="AF150" t="s">
        <v>50</v>
      </c>
      <c r="AG150" t="s">
        <v>51</v>
      </c>
      <c r="AH150" t="s">
        <v>52</v>
      </c>
      <c r="AI150" t="s">
        <v>53</v>
      </c>
      <c r="AJ150" t="s">
        <v>54</v>
      </c>
      <c r="AK150" t="s">
        <v>55</v>
      </c>
      <c r="AL150" t="s">
        <v>56</v>
      </c>
      <c r="AM150" t="s">
        <v>57</v>
      </c>
      <c r="AN150" t="s">
        <v>58</v>
      </c>
      <c r="AO150" t="s">
        <v>59</v>
      </c>
      <c r="AP150" t="s">
        <v>60</v>
      </c>
      <c r="AQ150" t="s">
        <v>61</v>
      </c>
      <c r="AR150" t="s">
        <v>62</v>
      </c>
      <c r="AS150" t="s">
        <v>63</v>
      </c>
      <c r="AT150" t="s">
        <v>64</v>
      </c>
      <c r="AU150" t="s">
        <v>65</v>
      </c>
      <c r="AV150" t="s">
        <v>66</v>
      </c>
      <c r="AW150" t="s">
        <v>67</v>
      </c>
      <c r="AX150" t="s">
        <v>68</v>
      </c>
      <c r="AY150" t="s">
        <v>69</v>
      </c>
      <c r="AZ150" t="s">
        <v>70</v>
      </c>
      <c r="BA150" t="s">
        <v>71</v>
      </c>
      <c r="BB150" t="s">
        <v>72</v>
      </c>
      <c r="BC150" t="s">
        <v>73</v>
      </c>
      <c r="BD150" t="s">
        <v>74</v>
      </c>
    </row>
    <row r="151" spans="1:56" x14ac:dyDescent="0.25">
      <c r="A151" t="s">
        <v>75</v>
      </c>
      <c r="B151" t="s">
        <v>76</v>
      </c>
      <c r="C151" t="s">
        <v>86</v>
      </c>
      <c r="D151">
        <v>1</v>
      </c>
      <c r="E151">
        <v>1</v>
      </c>
      <c r="F151">
        <v>1</v>
      </c>
      <c r="G151">
        <v>433.11469899999997</v>
      </c>
      <c r="H151">
        <v>302.25401900000003</v>
      </c>
      <c r="I151">
        <v>130.86068</v>
      </c>
      <c r="J151">
        <v>108.27867500000001</v>
      </c>
      <c r="K151">
        <v>75.563505000000006</v>
      </c>
      <c r="L151">
        <v>32.715170000000001</v>
      </c>
      <c r="M151">
        <v>433.11469899999997</v>
      </c>
      <c r="N151">
        <v>0</v>
      </c>
      <c r="O151">
        <v>2.3079960000000002</v>
      </c>
      <c r="P151">
        <v>1.2563759999999999</v>
      </c>
      <c r="Q151">
        <v>4.736961</v>
      </c>
      <c r="R151">
        <v>2.3079960000000002</v>
      </c>
      <c r="S151">
        <v>0</v>
      </c>
      <c r="T151">
        <v>101.025828</v>
      </c>
      <c r="U151">
        <v>7.7457409999999998</v>
      </c>
      <c r="V151">
        <v>101.025828</v>
      </c>
      <c r="W151">
        <v>101.025828</v>
      </c>
      <c r="X151">
        <v>0</v>
      </c>
      <c r="Y151">
        <v>0</v>
      </c>
      <c r="Z151">
        <v>0</v>
      </c>
      <c r="AA151">
        <v>0</v>
      </c>
      <c r="AB151">
        <v>4756078592</v>
      </c>
      <c r="AC151">
        <v>2059141120</v>
      </c>
      <c r="AD151">
        <v>18143</v>
      </c>
      <c r="AE151">
        <v>7855</v>
      </c>
      <c r="AF151">
        <v>0</v>
      </c>
      <c r="AG151">
        <v>-1</v>
      </c>
      <c r="AQ151">
        <v>0</v>
      </c>
      <c r="AR151">
        <v>2048000</v>
      </c>
      <c r="AS151">
        <v>1</v>
      </c>
      <c r="AT151">
        <v>2.5714320000000002</v>
      </c>
      <c r="AU151">
        <v>1.1112040000000001</v>
      </c>
      <c r="AV151">
        <v>1.455613</v>
      </c>
      <c r="AW151">
        <v>0.56535000000000002</v>
      </c>
      <c r="AX151">
        <v>7.7979000000000007E-2</v>
      </c>
      <c r="AZ151">
        <v>1972.8122490000001</v>
      </c>
      <c r="BA151">
        <v>168.43323899999999</v>
      </c>
      <c r="BB151">
        <v>4.7820299999999998</v>
      </c>
      <c r="BC151">
        <v>0</v>
      </c>
      <c r="BD151">
        <v>0</v>
      </c>
    </row>
    <row r="152" spans="1:56" x14ac:dyDescent="0.25">
      <c r="A152" t="s">
        <v>77</v>
      </c>
      <c r="B152" t="s">
        <v>142</v>
      </c>
      <c r="C152" t="s">
        <v>86</v>
      </c>
      <c r="E152">
        <v>1</v>
      </c>
      <c r="F152">
        <v>1</v>
      </c>
      <c r="G152">
        <v>433.11469899999997</v>
      </c>
      <c r="H152">
        <v>302.25401900000003</v>
      </c>
      <c r="I152">
        <v>130.86068</v>
      </c>
      <c r="J152">
        <v>108.27867500000001</v>
      </c>
      <c r="K152">
        <v>75.563505000000006</v>
      </c>
      <c r="L152">
        <v>32.715170000000001</v>
      </c>
      <c r="M152">
        <v>433.11469899999997</v>
      </c>
      <c r="N152">
        <v>0</v>
      </c>
      <c r="O152">
        <v>2.3079960000000002</v>
      </c>
      <c r="P152">
        <v>1.2563759999999999</v>
      </c>
      <c r="Q152">
        <v>4.736961</v>
      </c>
      <c r="R152">
        <v>2.3079960000000002</v>
      </c>
      <c r="S152">
        <v>0</v>
      </c>
      <c r="T152">
        <v>101.025828</v>
      </c>
      <c r="U152">
        <v>7.7457409999999998</v>
      </c>
      <c r="V152">
        <v>101.025828</v>
      </c>
      <c r="W152">
        <v>101.025828</v>
      </c>
      <c r="X152">
        <v>0</v>
      </c>
      <c r="Y152">
        <v>0</v>
      </c>
      <c r="Z152">
        <v>0</v>
      </c>
      <c r="AA152">
        <v>0</v>
      </c>
      <c r="AB152">
        <v>4756078592</v>
      </c>
      <c r="AC152">
        <v>2059141120</v>
      </c>
      <c r="AD152">
        <v>18143</v>
      </c>
      <c r="AE152">
        <v>7855</v>
      </c>
      <c r="AF152">
        <v>0</v>
      </c>
      <c r="AG152">
        <v>-1</v>
      </c>
      <c r="AH152">
        <v>54706648833</v>
      </c>
      <c r="AI152">
        <v>89301196881</v>
      </c>
      <c r="AJ152">
        <v>144007845714</v>
      </c>
      <c r="AK152">
        <v>0</v>
      </c>
      <c r="AL152">
        <v>18589779</v>
      </c>
      <c r="AM152">
        <v>242461988</v>
      </c>
      <c r="AN152">
        <v>242461988</v>
      </c>
      <c r="AO152">
        <v>0</v>
      </c>
      <c r="AP152">
        <v>144061608047</v>
      </c>
      <c r="AQ152">
        <v>0</v>
      </c>
      <c r="AR152">
        <v>2048000</v>
      </c>
      <c r="AS152">
        <v>1</v>
      </c>
      <c r="AT152">
        <v>2.5714320000000002</v>
      </c>
      <c r="AU152">
        <v>1.1112040000000001</v>
      </c>
      <c r="AV152">
        <v>1.455613</v>
      </c>
      <c r="AW152">
        <v>0.56535000000000002</v>
      </c>
      <c r="AX152">
        <v>7.7979000000000007E-2</v>
      </c>
      <c r="AY152">
        <v>2400000000</v>
      </c>
      <c r="AZ152">
        <v>1972.8122490000001</v>
      </c>
      <c r="BA152">
        <v>168.43323899999999</v>
      </c>
      <c r="BB152">
        <v>4.7820299999999998</v>
      </c>
      <c r="BC152">
        <v>0</v>
      </c>
      <c r="BD152">
        <v>0</v>
      </c>
    </row>
    <row r="153" spans="1:56" x14ac:dyDescent="0.25">
      <c r="A153" t="s">
        <v>78</v>
      </c>
      <c r="B153" t="s">
        <v>79</v>
      </c>
      <c r="AT153">
        <v>3.4616950000000002</v>
      </c>
      <c r="AU153">
        <v>2.3393769999999998</v>
      </c>
      <c r="AV153">
        <v>1.1177029999999999</v>
      </c>
      <c r="AW153">
        <v>0.57184800000000002</v>
      </c>
      <c r="AX153">
        <v>0.129965</v>
      </c>
      <c r="AY153">
        <v>2400000000</v>
      </c>
      <c r="AZ153">
        <v>485.00113099999999</v>
      </c>
    </row>
    <row r="154" spans="1:56" x14ac:dyDescent="0.25">
      <c r="A154" t="s">
        <v>78</v>
      </c>
      <c r="B154" t="s">
        <v>80</v>
      </c>
      <c r="AT154">
        <v>1.9021110000000001</v>
      </c>
      <c r="AU154">
        <v>0.64982700000000004</v>
      </c>
      <c r="AV154">
        <v>1.247668</v>
      </c>
      <c r="AW154">
        <v>0.753799</v>
      </c>
      <c r="AX154">
        <v>5.1985999999999997E-2</v>
      </c>
      <c r="AY154">
        <v>2400000000</v>
      </c>
      <c r="AZ154">
        <v>517.24234300000001</v>
      </c>
    </row>
    <row r="155" spans="1:56" x14ac:dyDescent="0.25">
      <c r="A155" t="s">
        <v>78</v>
      </c>
      <c r="B155" t="s">
        <v>144</v>
      </c>
      <c r="AT155">
        <v>3.2537509999999998</v>
      </c>
      <c r="AU155">
        <v>0.90975799999999996</v>
      </c>
      <c r="AV155">
        <v>2.3393769999999998</v>
      </c>
      <c r="AW155">
        <v>0.38989600000000002</v>
      </c>
      <c r="AX155">
        <v>7.7979000000000007E-2</v>
      </c>
      <c r="AY155">
        <v>2400000000</v>
      </c>
      <c r="AZ155">
        <v>474.45400599999999</v>
      </c>
    </row>
    <row r="156" spans="1:56" x14ac:dyDescent="0.25">
      <c r="A156" t="s">
        <v>78</v>
      </c>
      <c r="B156" t="s">
        <v>145</v>
      </c>
      <c r="AT156">
        <v>1.6681729999999999</v>
      </c>
      <c r="AU156">
        <v>0.54585499999999998</v>
      </c>
      <c r="AV156">
        <v>1.1177029999999999</v>
      </c>
      <c r="AW156">
        <v>0.54585499999999998</v>
      </c>
      <c r="AX156">
        <v>5.1985999999999997E-2</v>
      </c>
      <c r="AY156">
        <v>2400000000</v>
      </c>
      <c r="AZ156">
        <v>496.11476900000002</v>
      </c>
    </row>
    <row r="157" spans="1:56" x14ac:dyDescent="0.25">
      <c r="A157" t="s">
        <v>81</v>
      </c>
      <c r="B157" t="s">
        <v>82</v>
      </c>
      <c r="C157" t="s">
        <v>86</v>
      </c>
      <c r="F157">
        <v>1</v>
      </c>
      <c r="G157">
        <v>433.11469899999997</v>
      </c>
      <c r="H157">
        <v>302.25401900000003</v>
      </c>
      <c r="I157">
        <v>130.86068</v>
      </c>
      <c r="J157">
        <v>108.27867500000001</v>
      </c>
      <c r="K157">
        <v>75.563505000000006</v>
      </c>
      <c r="L157">
        <v>32.715170000000001</v>
      </c>
      <c r="M157">
        <v>433.11469899999997</v>
      </c>
      <c r="N157">
        <v>0</v>
      </c>
      <c r="O157">
        <v>2.3079960000000002</v>
      </c>
      <c r="P157">
        <v>1.2563759999999999</v>
      </c>
      <c r="Q157">
        <v>4.736961</v>
      </c>
      <c r="R157">
        <v>2.3079960000000002</v>
      </c>
      <c r="S157">
        <v>0</v>
      </c>
      <c r="T157">
        <v>101.025828</v>
      </c>
      <c r="U157">
        <v>7.7457409999999998</v>
      </c>
      <c r="V157">
        <v>101.025828</v>
      </c>
      <c r="W157">
        <v>101.025828</v>
      </c>
      <c r="X157">
        <v>0</v>
      </c>
      <c r="Y157">
        <v>0</v>
      </c>
      <c r="Z157">
        <v>0</v>
      </c>
      <c r="AA157">
        <v>0</v>
      </c>
      <c r="AB157">
        <v>4756078592</v>
      </c>
      <c r="AC157">
        <v>2059141120</v>
      </c>
      <c r="AD157">
        <v>18143</v>
      </c>
      <c r="AE157">
        <v>7855</v>
      </c>
      <c r="AF157">
        <v>0</v>
      </c>
      <c r="AG157">
        <v>-1</v>
      </c>
      <c r="AH157">
        <v>54706648833</v>
      </c>
      <c r="AI157">
        <v>89301196881</v>
      </c>
      <c r="AJ157">
        <v>144007845714</v>
      </c>
      <c r="AK157">
        <v>0</v>
      </c>
      <c r="AL157">
        <v>18589779</v>
      </c>
      <c r="AM157">
        <v>242461988</v>
      </c>
      <c r="AN157">
        <v>242461988</v>
      </c>
      <c r="AO157">
        <v>0</v>
      </c>
      <c r="AP157">
        <v>144061608047</v>
      </c>
      <c r="AQ157">
        <v>0</v>
      </c>
      <c r="AR157">
        <v>2048000</v>
      </c>
      <c r="AS157">
        <v>1</v>
      </c>
      <c r="AY157">
        <v>2400000000</v>
      </c>
    </row>
    <row r="158" spans="1:56" x14ac:dyDescent="0.25">
      <c r="A158" t="s">
        <v>83</v>
      </c>
      <c r="B158" t="s">
        <v>150</v>
      </c>
      <c r="G158">
        <v>433.11469899999997</v>
      </c>
      <c r="H158">
        <v>302.25401900000003</v>
      </c>
      <c r="I158">
        <v>130.86068</v>
      </c>
      <c r="J158">
        <v>108.27867500000001</v>
      </c>
      <c r="K158">
        <v>75.563505000000006</v>
      </c>
      <c r="L158">
        <v>32.715170000000001</v>
      </c>
      <c r="M158">
        <v>433.11469899999997</v>
      </c>
      <c r="N158">
        <v>0</v>
      </c>
      <c r="O158">
        <v>2.3079960000000002</v>
      </c>
      <c r="P158">
        <v>1.2563759999999999</v>
      </c>
      <c r="Q158">
        <v>4.736961</v>
      </c>
      <c r="R158">
        <v>2.3079960000000002</v>
      </c>
      <c r="S158">
        <v>0</v>
      </c>
      <c r="T158">
        <v>101.025828</v>
      </c>
      <c r="U158">
        <v>7.7457409999999998</v>
      </c>
      <c r="V158">
        <v>101.025828</v>
      </c>
      <c r="W158">
        <v>101.025828</v>
      </c>
      <c r="X158">
        <v>0</v>
      </c>
      <c r="Y158">
        <v>0</v>
      </c>
      <c r="Z158">
        <v>0</v>
      </c>
      <c r="AA158">
        <v>0</v>
      </c>
      <c r="AB158">
        <v>4756078592</v>
      </c>
      <c r="AC158">
        <v>2059141120</v>
      </c>
      <c r="AD158">
        <v>18143</v>
      </c>
      <c r="AE158">
        <v>7855</v>
      </c>
      <c r="AF158">
        <v>0</v>
      </c>
      <c r="AG158">
        <v>-1</v>
      </c>
      <c r="AH158">
        <v>54706648833</v>
      </c>
      <c r="AI158">
        <v>89301196881</v>
      </c>
      <c r="AJ158">
        <v>144007845714</v>
      </c>
      <c r="AK158">
        <v>0</v>
      </c>
      <c r="AL158">
        <v>18589779</v>
      </c>
      <c r="AM158">
        <v>242461988</v>
      </c>
      <c r="AN158">
        <v>242461988</v>
      </c>
      <c r="AO158">
        <v>0</v>
      </c>
      <c r="AP158">
        <v>144061608047</v>
      </c>
      <c r="AQ158">
        <v>0</v>
      </c>
      <c r="AR158">
        <v>2048000</v>
      </c>
      <c r="AS158">
        <v>1</v>
      </c>
      <c r="AY158">
        <v>2400000000</v>
      </c>
    </row>
    <row r="159" spans="1:56" x14ac:dyDescent="0.25">
      <c r="A159" t="s">
        <v>4</v>
      </c>
    </row>
    <row r="160" spans="1:56" x14ac:dyDescent="0.25">
      <c r="A160" t="s">
        <v>310</v>
      </c>
    </row>
    <row r="161" spans="1:56" x14ac:dyDescent="0.25">
      <c r="A161" t="s">
        <v>0</v>
      </c>
      <c r="B161" t="s">
        <v>1</v>
      </c>
    </row>
    <row r="162" spans="1:56" x14ac:dyDescent="0.25">
      <c r="A162">
        <v>0</v>
      </c>
    </row>
    <row r="163" spans="1:56" x14ac:dyDescent="0.25">
      <c r="A163" t="s">
        <v>2</v>
      </c>
    </row>
    <row r="164" spans="1:56" x14ac:dyDescent="0.25">
      <c r="A164" t="s">
        <v>3</v>
      </c>
    </row>
    <row r="165" spans="1:56" x14ac:dyDescent="0.25">
      <c r="A165" t="s">
        <v>4</v>
      </c>
    </row>
    <row r="166" spans="1:56" x14ac:dyDescent="0.25">
      <c r="A166" t="s">
        <v>301</v>
      </c>
    </row>
    <row r="167" spans="1:56" x14ac:dyDescent="0.25">
      <c r="A167" t="s">
        <v>5</v>
      </c>
    </row>
    <row r="168" spans="1:56" x14ac:dyDescent="0.25">
      <c r="A168" t="s">
        <v>6</v>
      </c>
      <c r="B168" t="s">
        <v>7</v>
      </c>
    </row>
    <row r="169" spans="1:56" x14ac:dyDescent="0.25">
      <c r="A169" t="s">
        <v>8</v>
      </c>
      <c r="B169">
        <v>1</v>
      </c>
    </row>
    <row r="170" spans="1:56" x14ac:dyDescent="0.25">
      <c r="A170" t="s">
        <v>9</v>
      </c>
      <c r="B170" t="s">
        <v>10</v>
      </c>
      <c r="C170" t="s">
        <v>11</v>
      </c>
      <c r="D170" t="s">
        <v>12</v>
      </c>
      <c r="E170" t="s">
        <v>13</v>
      </c>
      <c r="F170" t="s">
        <v>14</v>
      </c>
      <c r="G170" t="s">
        <v>15</v>
      </c>
      <c r="H170" t="s">
        <v>16</v>
      </c>
    </row>
    <row r="171" spans="1:56" x14ac:dyDescent="0.25">
      <c r="A171">
        <v>262144</v>
      </c>
      <c r="B171">
        <v>100</v>
      </c>
      <c r="C171">
        <v>100</v>
      </c>
      <c r="D171">
        <v>0</v>
      </c>
      <c r="E171">
        <v>0</v>
      </c>
      <c r="F171">
        <v>1</v>
      </c>
      <c r="G171">
        <v>0</v>
      </c>
      <c r="H171">
        <v>0</v>
      </c>
    </row>
    <row r="172" spans="1:56" x14ac:dyDescent="0.25">
      <c r="A172" t="s">
        <v>17</v>
      </c>
    </row>
    <row r="173" spans="1:56" x14ac:dyDescent="0.25">
      <c r="A173" t="s">
        <v>18</v>
      </c>
    </row>
    <row r="174" spans="1:56" x14ac:dyDescent="0.25">
      <c r="A174" t="s">
        <v>19</v>
      </c>
      <c r="B174" t="s">
        <v>20</v>
      </c>
      <c r="C174" t="s">
        <v>21</v>
      </c>
      <c r="D174" t="s">
        <v>22</v>
      </c>
      <c r="E174" t="s">
        <v>23</v>
      </c>
      <c r="F174" t="s">
        <v>24</v>
      </c>
      <c r="G174" t="s">
        <v>25</v>
      </c>
      <c r="H174" t="s">
        <v>26</v>
      </c>
      <c r="I174" t="s">
        <v>27</v>
      </c>
      <c r="J174" t="s">
        <v>28</v>
      </c>
      <c r="K174" t="s">
        <v>29</v>
      </c>
      <c r="L174" t="s">
        <v>30</v>
      </c>
      <c r="M174" t="s">
        <v>31</v>
      </c>
      <c r="N174" t="s">
        <v>32</v>
      </c>
      <c r="O174" t="s">
        <v>33</v>
      </c>
      <c r="P174" t="s">
        <v>34</v>
      </c>
      <c r="Q174" t="s">
        <v>35</v>
      </c>
      <c r="R174" t="s">
        <v>36</v>
      </c>
      <c r="S174" t="s">
        <v>37</v>
      </c>
      <c r="T174" t="s">
        <v>38</v>
      </c>
      <c r="U174" t="s">
        <v>39</v>
      </c>
      <c r="V174" t="s">
        <v>40</v>
      </c>
      <c r="W174" t="s">
        <v>41</v>
      </c>
      <c r="X174" t="s">
        <v>42</v>
      </c>
      <c r="Y174" t="s">
        <v>43</v>
      </c>
      <c r="Z174" t="s">
        <v>44</v>
      </c>
      <c r="AA174" t="s">
        <v>45</v>
      </c>
      <c r="AB174" t="s">
        <v>46</v>
      </c>
      <c r="AC174" t="s">
        <v>47</v>
      </c>
      <c r="AD174" t="s">
        <v>48</v>
      </c>
      <c r="AE174" t="s">
        <v>49</v>
      </c>
      <c r="AF174" t="s">
        <v>50</v>
      </c>
      <c r="AG174" t="s">
        <v>51</v>
      </c>
      <c r="AH174" t="s">
        <v>52</v>
      </c>
      <c r="AI174" t="s">
        <v>53</v>
      </c>
      <c r="AJ174" t="s">
        <v>54</v>
      </c>
      <c r="AK174" t="s">
        <v>55</v>
      </c>
      <c r="AL174" t="s">
        <v>56</v>
      </c>
      <c r="AM174" t="s">
        <v>57</v>
      </c>
      <c r="AN174" t="s">
        <v>58</v>
      </c>
      <c r="AO174" t="s">
        <v>59</v>
      </c>
      <c r="AP174" t="s">
        <v>60</v>
      </c>
      <c r="AQ174" t="s">
        <v>61</v>
      </c>
      <c r="AR174" t="s">
        <v>62</v>
      </c>
      <c r="AS174" t="s">
        <v>63</v>
      </c>
      <c r="AT174" t="s">
        <v>64</v>
      </c>
      <c r="AU174" t="s">
        <v>65</v>
      </c>
      <c r="AV174" t="s">
        <v>66</v>
      </c>
      <c r="AW174" t="s">
        <v>67</v>
      </c>
      <c r="AX174" t="s">
        <v>68</v>
      </c>
      <c r="AY174" t="s">
        <v>69</v>
      </c>
      <c r="AZ174" t="s">
        <v>70</v>
      </c>
      <c r="BA174" t="s">
        <v>71</v>
      </c>
      <c r="BB174" t="s">
        <v>72</v>
      </c>
      <c r="BC174" t="s">
        <v>73</v>
      </c>
      <c r="BD174" t="s">
        <v>74</v>
      </c>
    </row>
    <row r="175" spans="1:56" x14ac:dyDescent="0.25">
      <c r="A175" t="s">
        <v>75</v>
      </c>
      <c r="B175" t="s">
        <v>76</v>
      </c>
      <c r="C175" t="s">
        <v>8</v>
      </c>
      <c r="D175">
        <v>1</v>
      </c>
      <c r="E175">
        <v>1</v>
      </c>
      <c r="F175">
        <v>1</v>
      </c>
      <c r="G175">
        <v>912.95300099999997</v>
      </c>
      <c r="H175">
        <v>912.95300099999997</v>
      </c>
      <c r="I175">
        <v>0</v>
      </c>
      <c r="J175">
        <v>228.23824999999999</v>
      </c>
      <c r="K175">
        <v>228.23824999999999</v>
      </c>
      <c r="L175">
        <v>0</v>
      </c>
      <c r="M175">
        <v>912.95300099999997</v>
      </c>
      <c r="N175">
        <v>0</v>
      </c>
      <c r="O175">
        <v>1.094616</v>
      </c>
      <c r="P175">
        <v>1.094616</v>
      </c>
      <c r="Q175">
        <v>0</v>
      </c>
      <c r="R175">
        <v>1.094616</v>
      </c>
      <c r="S175">
        <v>0</v>
      </c>
      <c r="T175">
        <v>2.026545</v>
      </c>
      <c r="U175">
        <v>2.026545</v>
      </c>
      <c r="V175">
        <v>0</v>
      </c>
      <c r="W175">
        <v>2.026545</v>
      </c>
      <c r="X175">
        <v>0</v>
      </c>
      <c r="Y175">
        <v>0</v>
      </c>
      <c r="Z175">
        <v>0</v>
      </c>
      <c r="AA175">
        <v>0</v>
      </c>
      <c r="AB175">
        <v>14366277632</v>
      </c>
      <c r="AC175">
        <v>0</v>
      </c>
      <c r="AD175">
        <v>54803</v>
      </c>
      <c r="AE175">
        <v>0</v>
      </c>
      <c r="AF175">
        <v>0</v>
      </c>
      <c r="AG175">
        <v>-1</v>
      </c>
      <c r="AQ175">
        <v>0</v>
      </c>
      <c r="AR175">
        <v>2048000</v>
      </c>
      <c r="AS175">
        <v>1</v>
      </c>
      <c r="AT175">
        <v>3.5129980000000001</v>
      </c>
      <c r="AU175">
        <v>1.286667</v>
      </c>
      <c r="AV175">
        <v>2.2224240000000002</v>
      </c>
      <c r="AW175">
        <v>0.85127900000000001</v>
      </c>
      <c r="AX175">
        <v>9.7475000000000006E-2</v>
      </c>
      <c r="AZ175">
        <v>2803.9222300000001</v>
      </c>
      <c r="BA175">
        <v>259.87856499999998</v>
      </c>
      <c r="BB175">
        <v>3.0658530000000002</v>
      </c>
      <c r="BC175">
        <v>0</v>
      </c>
      <c r="BD175">
        <v>0</v>
      </c>
    </row>
    <row r="176" spans="1:56" x14ac:dyDescent="0.25">
      <c r="A176" t="s">
        <v>77</v>
      </c>
      <c r="B176" t="s">
        <v>142</v>
      </c>
      <c r="C176" t="s">
        <v>8</v>
      </c>
      <c r="E176">
        <v>1</v>
      </c>
      <c r="F176">
        <v>1</v>
      </c>
      <c r="G176">
        <v>912.95300099999997</v>
      </c>
      <c r="H176">
        <v>912.95300099999997</v>
      </c>
      <c r="I176">
        <v>0</v>
      </c>
      <c r="J176">
        <v>228.23824999999999</v>
      </c>
      <c r="K176">
        <v>228.23824999999999</v>
      </c>
      <c r="L176">
        <v>0</v>
      </c>
      <c r="M176">
        <v>912.95300099999997</v>
      </c>
      <c r="N176">
        <v>0</v>
      </c>
      <c r="O176">
        <v>1.094616</v>
      </c>
      <c r="P176">
        <v>1.094616</v>
      </c>
      <c r="Q176">
        <v>0</v>
      </c>
      <c r="R176">
        <v>1.094616</v>
      </c>
      <c r="S176">
        <v>0</v>
      </c>
      <c r="T176">
        <v>2.026545</v>
      </c>
      <c r="U176">
        <v>2.026545</v>
      </c>
      <c r="V176">
        <v>0</v>
      </c>
      <c r="W176">
        <v>2.026545</v>
      </c>
      <c r="X176">
        <v>0</v>
      </c>
      <c r="Y176">
        <v>0</v>
      </c>
      <c r="Z176">
        <v>0</v>
      </c>
      <c r="AA176">
        <v>0</v>
      </c>
      <c r="AB176">
        <v>14366277632</v>
      </c>
      <c r="AC176">
        <v>0</v>
      </c>
      <c r="AD176">
        <v>54803</v>
      </c>
      <c r="AE176">
        <v>0</v>
      </c>
      <c r="AF176">
        <v>0</v>
      </c>
      <c r="AG176">
        <v>-1</v>
      </c>
      <c r="AH176">
        <v>143971720883</v>
      </c>
      <c r="AI176">
        <v>0</v>
      </c>
      <c r="AJ176">
        <v>143971720883</v>
      </c>
      <c r="AK176">
        <v>0</v>
      </c>
      <c r="AL176">
        <v>4863707</v>
      </c>
      <c r="AM176">
        <v>0</v>
      </c>
      <c r="AN176">
        <v>4863707</v>
      </c>
      <c r="AO176">
        <v>0</v>
      </c>
      <c r="AP176">
        <v>144067876354</v>
      </c>
      <c r="AQ176">
        <v>0</v>
      </c>
      <c r="AR176">
        <v>2048000</v>
      </c>
      <c r="AS176">
        <v>1</v>
      </c>
      <c r="AT176">
        <v>3.5129980000000001</v>
      </c>
      <c r="AU176">
        <v>1.286667</v>
      </c>
      <c r="AV176">
        <v>2.2224240000000002</v>
      </c>
      <c r="AW176">
        <v>0.85127900000000001</v>
      </c>
      <c r="AX176">
        <v>9.7475000000000006E-2</v>
      </c>
      <c r="AY176">
        <v>2400000000</v>
      </c>
      <c r="AZ176">
        <v>2803.9222300000001</v>
      </c>
      <c r="BA176">
        <v>259.87856499999998</v>
      </c>
      <c r="BB176">
        <v>3.0658530000000002</v>
      </c>
      <c r="BC176">
        <v>0</v>
      </c>
      <c r="BD176">
        <v>0</v>
      </c>
    </row>
    <row r="177" spans="1:56" x14ac:dyDescent="0.25">
      <c r="A177" t="s">
        <v>78</v>
      </c>
      <c r="B177" t="s">
        <v>79</v>
      </c>
      <c r="AT177">
        <v>4.3967689999999999</v>
      </c>
      <c r="AU177">
        <v>2.5993270000000002</v>
      </c>
      <c r="AV177">
        <v>1.7935350000000001</v>
      </c>
      <c r="AW177">
        <v>1.2736700000000001</v>
      </c>
      <c r="AX177">
        <v>0.103973</v>
      </c>
      <c r="AY177">
        <v>2400000000</v>
      </c>
      <c r="AZ177">
        <v>728.04003999999998</v>
      </c>
    </row>
    <row r="178" spans="1:56" x14ac:dyDescent="0.25">
      <c r="A178" t="s">
        <v>78</v>
      </c>
      <c r="B178" t="s">
        <v>80</v>
      </c>
      <c r="AT178">
        <v>2.9671400000000001</v>
      </c>
      <c r="AU178">
        <v>1.0657239999999999</v>
      </c>
      <c r="AV178">
        <v>1.897508</v>
      </c>
      <c r="AW178">
        <v>0.96175100000000002</v>
      </c>
      <c r="AX178">
        <v>0.103973</v>
      </c>
      <c r="AY178">
        <v>2400000000</v>
      </c>
      <c r="AZ178">
        <v>719.35901100000001</v>
      </c>
    </row>
    <row r="179" spans="1:56" x14ac:dyDescent="0.25">
      <c r="A179" t="s">
        <v>78</v>
      </c>
      <c r="B179" t="s">
        <v>144</v>
      </c>
      <c r="AT179">
        <v>4.8386550000000002</v>
      </c>
      <c r="AU179">
        <v>0.96175100000000002</v>
      </c>
      <c r="AV179">
        <v>3.8729969999999998</v>
      </c>
      <c r="AW179">
        <v>0.67582500000000001</v>
      </c>
      <c r="AX179">
        <v>7.7979999999999994E-2</v>
      </c>
      <c r="AY179">
        <v>2400000000</v>
      </c>
      <c r="AZ179">
        <v>656.55901800000004</v>
      </c>
    </row>
    <row r="180" spans="1:56" x14ac:dyDescent="0.25">
      <c r="A180" t="s">
        <v>78</v>
      </c>
      <c r="B180" t="s">
        <v>145</v>
      </c>
      <c r="AT180">
        <v>1.849429</v>
      </c>
      <c r="AU180">
        <v>0.51986500000000002</v>
      </c>
      <c r="AV180">
        <v>1.3256570000000001</v>
      </c>
      <c r="AW180">
        <v>0.49387199999999998</v>
      </c>
      <c r="AX180">
        <v>0.103973</v>
      </c>
      <c r="AY180">
        <v>2400000000</v>
      </c>
      <c r="AZ180">
        <v>699.96416099999999</v>
      </c>
    </row>
    <row r="181" spans="1:56" x14ac:dyDescent="0.25">
      <c r="A181" t="s">
        <v>81</v>
      </c>
      <c r="B181" t="s">
        <v>82</v>
      </c>
      <c r="C181" t="s">
        <v>8</v>
      </c>
      <c r="F181">
        <v>1</v>
      </c>
      <c r="G181">
        <v>912.95300099999997</v>
      </c>
      <c r="H181">
        <v>912.95300099999997</v>
      </c>
      <c r="I181">
        <v>0</v>
      </c>
      <c r="J181">
        <v>228.23824999999999</v>
      </c>
      <c r="K181">
        <v>228.23824999999999</v>
      </c>
      <c r="L181">
        <v>0</v>
      </c>
      <c r="M181">
        <v>912.95300099999997</v>
      </c>
      <c r="N181">
        <v>0</v>
      </c>
      <c r="O181">
        <v>1.094616</v>
      </c>
      <c r="P181">
        <v>1.094616</v>
      </c>
      <c r="Q181">
        <v>0</v>
      </c>
      <c r="R181">
        <v>1.094616</v>
      </c>
      <c r="S181">
        <v>0</v>
      </c>
      <c r="T181">
        <v>2.026545</v>
      </c>
      <c r="U181">
        <v>2.026545</v>
      </c>
      <c r="V181">
        <v>0</v>
      </c>
      <c r="W181">
        <v>2.026545</v>
      </c>
      <c r="X181">
        <v>0</v>
      </c>
      <c r="Y181">
        <v>0</v>
      </c>
      <c r="Z181">
        <v>0</v>
      </c>
      <c r="AA181">
        <v>0</v>
      </c>
      <c r="AB181">
        <v>14366277632</v>
      </c>
      <c r="AC181">
        <v>0</v>
      </c>
      <c r="AD181">
        <v>54803</v>
      </c>
      <c r="AE181">
        <v>0</v>
      </c>
      <c r="AF181">
        <v>0</v>
      </c>
      <c r="AG181">
        <v>-1</v>
      </c>
      <c r="AH181">
        <v>143971720883</v>
      </c>
      <c r="AI181">
        <v>0</v>
      </c>
      <c r="AJ181">
        <v>143971720883</v>
      </c>
      <c r="AK181">
        <v>0</v>
      </c>
      <c r="AL181">
        <v>4863707</v>
      </c>
      <c r="AM181">
        <v>0</v>
      </c>
      <c r="AN181">
        <v>4863707</v>
      </c>
      <c r="AO181">
        <v>0</v>
      </c>
      <c r="AP181">
        <v>144067876354</v>
      </c>
      <c r="AQ181">
        <v>0</v>
      </c>
      <c r="AR181">
        <v>2048000</v>
      </c>
      <c r="AS181">
        <v>1</v>
      </c>
      <c r="AY181">
        <v>2400000000</v>
      </c>
    </row>
    <row r="182" spans="1:56" x14ac:dyDescent="0.25">
      <c r="A182" t="s">
        <v>83</v>
      </c>
      <c r="B182" t="s">
        <v>150</v>
      </c>
      <c r="G182">
        <v>912.95300099999997</v>
      </c>
      <c r="H182">
        <v>912.95300099999997</v>
      </c>
      <c r="I182">
        <v>0</v>
      </c>
      <c r="J182">
        <v>228.23824999999999</v>
      </c>
      <c r="K182">
        <v>228.23824999999999</v>
      </c>
      <c r="L182">
        <v>0</v>
      </c>
      <c r="M182">
        <v>912.95300099999997</v>
      </c>
      <c r="N182">
        <v>0</v>
      </c>
      <c r="O182">
        <v>1.094616</v>
      </c>
      <c r="P182">
        <v>1.094616</v>
      </c>
      <c r="Q182">
        <v>0</v>
      </c>
      <c r="R182">
        <v>1.094616</v>
      </c>
      <c r="S182">
        <v>0</v>
      </c>
      <c r="T182">
        <v>2.026545</v>
      </c>
      <c r="U182">
        <v>2.026545</v>
      </c>
      <c r="V182">
        <v>0</v>
      </c>
      <c r="W182">
        <v>2.026545</v>
      </c>
      <c r="X182">
        <v>0</v>
      </c>
      <c r="Y182">
        <v>0</v>
      </c>
      <c r="Z182">
        <v>0</v>
      </c>
      <c r="AA182">
        <v>0</v>
      </c>
      <c r="AB182">
        <v>14366277632</v>
      </c>
      <c r="AC182">
        <v>0</v>
      </c>
      <c r="AD182">
        <v>54803</v>
      </c>
      <c r="AE182">
        <v>0</v>
      </c>
      <c r="AF182">
        <v>0</v>
      </c>
      <c r="AG182">
        <v>-1</v>
      </c>
      <c r="AH182">
        <v>143971720883</v>
      </c>
      <c r="AI182">
        <v>0</v>
      </c>
      <c r="AJ182">
        <v>143971720883</v>
      </c>
      <c r="AK182">
        <v>0</v>
      </c>
      <c r="AL182">
        <v>4863707</v>
      </c>
      <c r="AM182">
        <v>0</v>
      </c>
      <c r="AN182">
        <v>4863707</v>
      </c>
      <c r="AO182">
        <v>0</v>
      </c>
      <c r="AP182">
        <v>144067876354</v>
      </c>
      <c r="AQ182">
        <v>0</v>
      </c>
      <c r="AR182">
        <v>2048000</v>
      </c>
      <c r="AS182">
        <v>1</v>
      </c>
      <c r="AY182">
        <v>2400000000</v>
      </c>
    </row>
    <row r="183" spans="1:56" x14ac:dyDescent="0.25">
      <c r="A183" t="s">
        <v>4</v>
      </c>
    </row>
    <row r="184" spans="1:56" x14ac:dyDescent="0.25">
      <c r="A184" t="s">
        <v>302</v>
      </c>
    </row>
    <row r="185" spans="1:56" x14ac:dyDescent="0.25">
      <c r="A185" t="s">
        <v>5</v>
      </c>
    </row>
    <row r="186" spans="1:56" x14ac:dyDescent="0.25">
      <c r="A186" t="s">
        <v>6</v>
      </c>
      <c r="B186" t="s">
        <v>7</v>
      </c>
    </row>
    <row r="187" spans="1:56" x14ac:dyDescent="0.25">
      <c r="A187" t="s">
        <v>84</v>
      </c>
      <c r="B187">
        <v>1</v>
      </c>
    </row>
    <row r="188" spans="1:56" x14ac:dyDescent="0.25">
      <c r="A188" t="s">
        <v>9</v>
      </c>
      <c r="B188" t="s">
        <v>10</v>
      </c>
      <c r="C188" t="s">
        <v>11</v>
      </c>
      <c r="D188" t="s">
        <v>12</v>
      </c>
      <c r="E188" t="s">
        <v>13</v>
      </c>
      <c r="F188" t="s">
        <v>14</v>
      </c>
      <c r="G188" t="s">
        <v>15</v>
      </c>
      <c r="H188" t="s">
        <v>16</v>
      </c>
    </row>
    <row r="189" spans="1:56" x14ac:dyDescent="0.25">
      <c r="A189">
        <v>262144</v>
      </c>
      <c r="B189">
        <v>100</v>
      </c>
      <c r="C189">
        <v>0</v>
      </c>
      <c r="D189">
        <v>0</v>
      </c>
      <c r="E189">
        <v>0</v>
      </c>
      <c r="F189">
        <v>1</v>
      </c>
      <c r="G189">
        <v>0</v>
      </c>
      <c r="H189">
        <v>0</v>
      </c>
    </row>
    <row r="190" spans="1:56" x14ac:dyDescent="0.25">
      <c r="A190" t="s">
        <v>17</v>
      </c>
    </row>
    <row r="191" spans="1:56" x14ac:dyDescent="0.25">
      <c r="A191" t="s">
        <v>18</v>
      </c>
    </row>
    <row r="192" spans="1:56" x14ac:dyDescent="0.25">
      <c r="A192" t="s">
        <v>19</v>
      </c>
      <c r="B192" t="s">
        <v>20</v>
      </c>
      <c r="C192" t="s">
        <v>21</v>
      </c>
      <c r="D192" t="s">
        <v>22</v>
      </c>
      <c r="E192" t="s">
        <v>23</v>
      </c>
      <c r="F192" t="s">
        <v>24</v>
      </c>
      <c r="G192" t="s">
        <v>25</v>
      </c>
      <c r="H192" t="s">
        <v>26</v>
      </c>
      <c r="I192" t="s">
        <v>27</v>
      </c>
      <c r="J192" t="s">
        <v>28</v>
      </c>
      <c r="K192" t="s">
        <v>29</v>
      </c>
      <c r="L192" t="s">
        <v>30</v>
      </c>
      <c r="M192" t="s">
        <v>31</v>
      </c>
      <c r="N192" t="s">
        <v>32</v>
      </c>
      <c r="O192" t="s">
        <v>33</v>
      </c>
      <c r="P192" t="s">
        <v>34</v>
      </c>
      <c r="Q192" t="s">
        <v>35</v>
      </c>
      <c r="R192" t="s">
        <v>36</v>
      </c>
      <c r="S192" t="s">
        <v>37</v>
      </c>
      <c r="T192" t="s">
        <v>38</v>
      </c>
      <c r="U192" t="s">
        <v>39</v>
      </c>
      <c r="V192" t="s">
        <v>40</v>
      </c>
      <c r="W192" t="s">
        <v>41</v>
      </c>
      <c r="X192" t="s">
        <v>42</v>
      </c>
      <c r="Y192" t="s">
        <v>43</v>
      </c>
      <c r="Z192" t="s">
        <v>44</v>
      </c>
      <c r="AA192" t="s">
        <v>45</v>
      </c>
      <c r="AB192" t="s">
        <v>46</v>
      </c>
      <c r="AC192" t="s">
        <v>47</v>
      </c>
      <c r="AD192" t="s">
        <v>48</v>
      </c>
      <c r="AE192" t="s">
        <v>49</v>
      </c>
      <c r="AF192" t="s">
        <v>50</v>
      </c>
      <c r="AG192" t="s">
        <v>51</v>
      </c>
      <c r="AH192" t="s">
        <v>52</v>
      </c>
      <c r="AI192" t="s">
        <v>53</v>
      </c>
      <c r="AJ192" t="s">
        <v>54</v>
      </c>
      <c r="AK192" t="s">
        <v>55</v>
      </c>
      <c r="AL192" t="s">
        <v>56</v>
      </c>
      <c r="AM192" t="s">
        <v>57</v>
      </c>
      <c r="AN192" t="s">
        <v>58</v>
      </c>
      <c r="AO192" t="s">
        <v>59</v>
      </c>
      <c r="AP192" t="s">
        <v>60</v>
      </c>
      <c r="AQ192" t="s">
        <v>61</v>
      </c>
      <c r="AR192" t="s">
        <v>62</v>
      </c>
      <c r="AS192" t="s">
        <v>63</v>
      </c>
      <c r="AT192" t="s">
        <v>64</v>
      </c>
      <c r="AU192" t="s">
        <v>65</v>
      </c>
      <c r="AV192" t="s">
        <v>66</v>
      </c>
      <c r="AW192" t="s">
        <v>67</v>
      </c>
      <c r="AX192" t="s">
        <v>68</v>
      </c>
      <c r="AY192" t="s">
        <v>69</v>
      </c>
      <c r="AZ192" t="s">
        <v>70</v>
      </c>
      <c r="BA192" t="s">
        <v>71</v>
      </c>
      <c r="BB192" t="s">
        <v>72</v>
      </c>
      <c r="BC192" t="s">
        <v>73</v>
      </c>
      <c r="BD192" t="s">
        <v>74</v>
      </c>
    </row>
    <row r="193" spans="1:56" x14ac:dyDescent="0.25">
      <c r="A193" t="s">
        <v>75</v>
      </c>
      <c r="B193" t="s">
        <v>76</v>
      </c>
      <c r="C193" t="s">
        <v>84</v>
      </c>
      <c r="D193">
        <v>1</v>
      </c>
      <c r="E193">
        <v>1</v>
      </c>
      <c r="F193">
        <v>1</v>
      </c>
      <c r="G193">
        <v>296.52346599999998</v>
      </c>
      <c r="H193">
        <v>0</v>
      </c>
      <c r="I193">
        <v>296.52346599999998</v>
      </c>
      <c r="J193">
        <v>74.130866999999995</v>
      </c>
      <c r="K193">
        <v>0</v>
      </c>
      <c r="L193">
        <v>74.130866999999995</v>
      </c>
      <c r="M193">
        <v>296.52346599999998</v>
      </c>
      <c r="N193">
        <v>0</v>
      </c>
      <c r="O193">
        <v>3.371318</v>
      </c>
      <c r="P193">
        <v>0</v>
      </c>
      <c r="Q193">
        <v>3.371318</v>
      </c>
      <c r="R193">
        <v>3.371318</v>
      </c>
      <c r="S193">
        <v>0</v>
      </c>
      <c r="T193">
        <v>14.822625</v>
      </c>
      <c r="U193">
        <v>0</v>
      </c>
      <c r="V193">
        <v>14.822625</v>
      </c>
      <c r="W193">
        <v>14.822625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4665638912</v>
      </c>
      <c r="AD193">
        <v>0</v>
      </c>
      <c r="AE193">
        <v>17798</v>
      </c>
      <c r="AF193">
        <v>0</v>
      </c>
      <c r="AG193">
        <v>-1</v>
      </c>
      <c r="AQ193">
        <v>0</v>
      </c>
      <c r="AR193">
        <v>2048000</v>
      </c>
      <c r="AS193">
        <v>1</v>
      </c>
      <c r="AT193">
        <v>2.0971540000000002</v>
      </c>
      <c r="AU193">
        <v>1.039722</v>
      </c>
      <c r="AV193">
        <v>1.052719</v>
      </c>
      <c r="AW193">
        <v>0.350906</v>
      </c>
      <c r="AX193">
        <v>4.5488000000000001E-2</v>
      </c>
      <c r="AZ193">
        <v>1976.9425309999999</v>
      </c>
      <c r="BA193">
        <v>141.39326700000001</v>
      </c>
      <c r="BB193">
        <v>3.5323669999999998</v>
      </c>
      <c r="BC193">
        <v>0</v>
      </c>
      <c r="BD193">
        <v>0</v>
      </c>
    </row>
    <row r="194" spans="1:56" x14ac:dyDescent="0.25">
      <c r="A194" t="s">
        <v>77</v>
      </c>
      <c r="B194" t="s">
        <v>142</v>
      </c>
      <c r="C194" t="s">
        <v>84</v>
      </c>
      <c r="E194">
        <v>1</v>
      </c>
      <c r="F194">
        <v>1</v>
      </c>
      <c r="G194">
        <v>296.52346599999998</v>
      </c>
      <c r="H194">
        <v>0</v>
      </c>
      <c r="I194">
        <v>296.52346599999998</v>
      </c>
      <c r="J194">
        <v>74.130866999999995</v>
      </c>
      <c r="K194">
        <v>0</v>
      </c>
      <c r="L194">
        <v>74.130866999999995</v>
      </c>
      <c r="M194">
        <v>296.52346599999998</v>
      </c>
      <c r="N194">
        <v>0</v>
      </c>
      <c r="O194">
        <v>3.371318</v>
      </c>
      <c r="P194">
        <v>0</v>
      </c>
      <c r="Q194">
        <v>3.371318</v>
      </c>
      <c r="R194">
        <v>3.371318</v>
      </c>
      <c r="S194">
        <v>0</v>
      </c>
      <c r="T194">
        <v>14.822625</v>
      </c>
      <c r="U194">
        <v>0</v>
      </c>
      <c r="V194">
        <v>14.822625</v>
      </c>
      <c r="W194">
        <v>14.822625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4665638912</v>
      </c>
      <c r="AD194">
        <v>0</v>
      </c>
      <c r="AE194">
        <v>17798</v>
      </c>
      <c r="AF194">
        <v>0</v>
      </c>
      <c r="AG194">
        <v>-1</v>
      </c>
      <c r="AH194">
        <v>0</v>
      </c>
      <c r="AI194">
        <v>144006538676</v>
      </c>
      <c r="AJ194">
        <v>144006538676</v>
      </c>
      <c r="AK194">
        <v>0</v>
      </c>
      <c r="AL194">
        <v>0</v>
      </c>
      <c r="AM194">
        <v>35574300</v>
      </c>
      <c r="AN194">
        <v>35574300</v>
      </c>
      <c r="AO194">
        <v>0</v>
      </c>
      <c r="AP194">
        <v>144053354408</v>
      </c>
      <c r="AQ194">
        <v>0</v>
      </c>
      <c r="AR194">
        <v>2048000</v>
      </c>
      <c r="AS194">
        <v>1</v>
      </c>
      <c r="AT194">
        <v>2.0971540000000002</v>
      </c>
      <c r="AU194">
        <v>1.039722</v>
      </c>
      <c r="AV194">
        <v>1.052719</v>
      </c>
      <c r="AW194">
        <v>0.350906</v>
      </c>
      <c r="AX194">
        <v>4.5488000000000001E-2</v>
      </c>
      <c r="AY194">
        <v>2400000000</v>
      </c>
      <c r="AZ194">
        <v>1976.9425309999999</v>
      </c>
      <c r="BA194">
        <v>141.39326700000001</v>
      </c>
      <c r="BB194">
        <v>3.5323669999999998</v>
      </c>
      <c r="BC194">
        <v>0</v>
      </c>
      <c r="BD194">
        <v>0</v>
      </c>
    </row>
    <row r="195" spans="1:56" x14ac:dyDescent="0.25">
      <c r="A195" t="s">
        <v>78</v>
      </c>
      <c r="B195" t="s">
        <v>79</v>
      </c>
      <c r="AT195">
        <v>2.811963</v>
      </c>
      <c r="AU195">
        <v>2.1574239999999998</v>
      </c>
      <c r="AV195">
        <v>0.64982600000000001</v>
      </c>
      <c r="AW195">
        <v>0.441882</v>
      </c>
      <c r="AX195">
        <v>2.5992999999999999E-2</v>
      </c>
      <c r="AY195">
        <v>2400000000</v>
      </c>
      <c r="AZ195">
        <v>488.79962</v>
      </c>
    </row>
    <row r="196" spans="1:56" x14ac:dyDescent="0.25">
      <c r="A196" t="s">
        <v>78</v>
      </c>
      <c r="B196" t="s">
        <v>80</v>
      </c>
      <c r="AT196">
        <v>1.5902890000000001</v>
      </c>
      <c r="AU196">
        <v>0.59784000000000004</v>
      </c>
      <c r="AV196">
        <v>0.98773599999999995</v>
      </c>
      <c r="AW196">
        <v>0.38989600000000002</v>
      </c>
      <c r="AX196">
        <v>7.7979000000000007E-2</v>
      </c>
      <c r="AY196">
        <v>2400000000</v>
      </c>
      <c r="AZ196">
        <v>518.64145599999995</v>
      </c>
    </row>
    <row r="197" spans="1:56" x14ac:dyDescent="0.25">
      <c r="A197" t="s">
        <v>78</v>
      </c>
      <c r="B197" t="s">
        <v>144</v>
      </c>
      <c r="AT197">
        <v>1.8762129999999999</v>
      </c>
      <c r="AU197">
        <v>0.90975700000000004</v>
      </c>
      <c r="AV197">
        <v>0.96174300000000001</v>
      </c>
      <c r="AW197">
        <v>0.33790999999999999</v>
      </c>
      <c r="AX197">
        <v>5.1985999999999997E-2</v>
      </c>
      <c r="AY197">
        <v>2400000000</v>
      </c>
      <c r="AZ197">
        <v>495.48112500000002</v>
      </c>
    </row>
    <row r="198" spans="1:56" x14ac:dyDescent="0.25">
      <c r="A198" t="s">
        <v>78</v>
      </c>
      <c r="B198" t="s">
        <v>145</v>
      </c>
      <c r="AT198">
        <v>2.1101510000000001</v>
      </c>
      <c r="AU198">
        <v>0.49386799999999997</v>
      </c>
      <c r="AV198">
        <v>1.611569</v>
      </c>
      <c r="AW198">
        <v>0.23393800000000001</v>
      </c>
      <c r="AX198">
        <v>2.5992999999999999E-2</v>
      </c>
      <c r="AY198">
        <v>2400000000</v>
      </c>
      <c r="AZ198">
        <v>474.020329</v>
      </c>
    </row>
    <row r="199" spans="1:56" x14ac:dyDescent="0.25">
      <c r="A199" t="s">
        <v>81</v>
      </c>
      <c r="B199" t="s">
        <v>82</v>
      </c>
      <c r="C199" t="s">
        <v>84</v>
      </c>
      <c r="F199">
        <v>1</v>
      </c>
      <c r="G199">
        <v>296.52346599999998</v>
      </c>
      <c r="H199">
        <v>0</v>
      </c>
      <c r="I199">
        <v>296.52346599999998</v>
      </c>
      <c r="J199">
        <v>74.130866999999995</v>
      </c>
      <c r="K199">
        <v>0</v>
      </c>
      <c r="L199">
        <v>74.130866999999995</v>
      </c>
      <c r="M199">
        <v>296.52346599999998</v>
      </c>
      <c r="N199">
        <v>0</v>
      </c>
      <c r="O199">
        <v>3.371318</v>
      </c>
      <c r="P199">
        <v>0</v>
      </c>
      <c r="Q199">
        <v>3.371318</v>
      </c>
      <c r="R199">
        <v>3.371318</v>
      </c>
      <c r="S199">
        <v>0</v>
      </c>
      <c r="T199">
        <v>14.822625</v>
      </c>
      <c r="U199">
        <v>0</v>
      </c>
      <c r="V199">
        <v>14.822625</v>
      </c>
      <c r="W199">
        <v>14.822625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4665638912</v>
      </c>
      <c r="AD199">
        <v>0</v>
      </c>
      <c r="AE199">
        <v>17798</v>
      </c>
      <c r="AF199">
        <v>0</v>
      </c>
      <c r="AG199">
        <v>-1</v>
      </c>
      <c r="AH199">
        <v>0</v>
      </c>
      <c r="AI199">
        <v>144006538676</v>
      </c>
      <c r="AJ199">
        <v>144006538676</v>
      </c>
      <c r="AK199">
        <v>0</v>
      </c>
      <c r="AL199">
        <v>0</v>
      </c>
      <c r="AM199">
        <v>35574300</v>
      </c>
      <c r="AN199">
        <v>35574300</v>
      </c>
      <c r="AO199">
        <v>0</v>
      </c>
      <c r="AP199">
        <v>144053354408</v>
      </c>
      <c r="AQ199">
        <v>0</v>
      </c>
      <c r="AR199">
        <v>2048000</v>
      </c>
      <c r="AS199">
        <v>1</v>
      </c>
      <c r="AY199">
        <v>2400000000</v>
      </c>
    </row>
    <row r="200" spans="1:56" x14ac:dyDescent="0.25">
      <c r="A200" t="s">
        <v>83</v>
      </c>
      <c r="B200" t="s">
        <v>150</v>
      </c>
      <c r="G200">
        <v>296.52346599999998</v>
      </c>
      <c r="H200">
        <v>0</v>
      </c>
      <c r="I200">
        <v>296.52346599999998</v>
      </c>
      <c r="J200">
        <v>74.130866999999995</v>
      </c>
      <c r="K200">
        <v>0</v>
      </c>
      <c r="L200">
        <v>74.130866999999995</v>
      </c>
      <c r="M200">
        <v>296.52346599999998</v>
      </c>
      <c r="N200">
        <v>0</v>
      </c>
      <c r="O200">
        <v>3.371318</v>
      </c>
      <c r="P200">
        <v>0</v>
      </c>
      <c r="Q200">
        <v>3.371318</v>
      </c>
      <c r="R200">
        <v>3.371318</v>
      </c>
      <c r="S200">
        <v>0</v>
      </c>
      <c r="T200">
        <v>14.822625</v>
      </c>
      <c r="U200">
        <v>0</v>
      </c>
      <c r="V200">
        <v>14.822625</v>
      </c>
      <c r="W200">
        <v>14.822625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4665638912</v>
      </c>
      <c r="AD200">
        <v>0</v>
      </c>
      <c r="AE200">
        <v>17798</v>
      </c>
      <c r="AF200">
        <v>0</v>
      </c>
      <c r="AG200">
        <v>-1</v>
      </c>
      <c r="AH200">
        <v>0</v>
      </c>
      <c r="AI200">
        <v>144006538676</v>
      </c>
      <c r="AJ200">
        <v>144006538676</v>
      </c>
      <c r="AK200">
        <v>0</v>
      </c>
      <c r="AL200">
        <v>0</v>
      </c>
      <c r="AM200">
        <v>35574300</v>
      </c>
      <c r="AN200">
        <v>35574300</v>
      </c>
      <c r="AO200">
        <v>0</v>
      </c>
      <c r="AP200">
        <v>144053354408</v>
      </c>
      <c r="AQ200">
        <v>0</v>
      </c>
      <c r="AR200">
        <v>2048000</v>
      </c>
      <c r="AS200">
        <v>1</v>
      </c>
      <c r="AY200">
        <v>2400000000</v>
      </c>
    </row>
    <row r="201" spans="1:56" x14ac:dyDescent="0.25">
      <c r="A201" t="s">
        <v>4</v>
      </c>
    </row>
    <row r="202" spans="1:56" x14ac:dyDescent="0.25">
      <c r="A202" t="s">
        <v>303</v>
      </c>
    </row>
    <row r="203" spans="1:56" x14ac:dyDescent="0.25">
      <c r="A203" t="s">
        <v>5</v>
      </c>
    </row>
    <row r="204" spans="1:56" x14ac:dyDescent="0.25">
      <c r="A204" t="s">
        <v>6</v>
      </c>
      <c r="B204" t="s">
        <v>7</v>
      </c>
    </row>
    <row r="205" spans="1:56" x14ac:dyDescent="0.25">
      <c r="A205" t="s">
        <v>85</v>
      </c>
      <c r="B205">
        <v>1</v>
      </c>
    </row>
    <row r="206" spans="1:56" x14ac:dyDescent="0.25">
      <c r="A206" t="s">
        <v>9</v>
      </c>
      <c r="B206" t="s">
        <v>10</v>
      </c>
      <c r="C206" t="s">
        <v>11</v>
      </c>
      <c r="D206" t="s">
        <v>12</v>
      </c>
      <c r="E206" t="s">
        <v>13</v>
      </c>
      <c r="F206" t="s">
        <v>14</v>
      </c>
      <c r="G206" t="s">
        <v>15</v>
      </c>
      <c r="H206" t="s">
        <v>16</v>
      </c>
    </row>
    <row r="207" spans="1:56" x14ac:dyDescent="0.25">
      <c r="A207">
        <v>262144</v>
      </c>
      <c r="B207">
        <v>70</v>
      </c>
      <c r="C207">
        <v>100</v>
      </c>
      <c r="D207">
        <v>0</v>
      </c>
      <c r="E207">
        <v>0</v>
      </c>
      <c r="F207">
        <v>1</v>
      </c>
      <c r="G207">
        <v>0</v>
      </c>
      <c r="H207">
        <v>0</v>
      </c>
    </row>
    <row r="208" spans="1:56" x14ac:dyDescent="0.25">
      <c r="A208">
        <v>262144</v>
      </c>
      <c r="B208">
        <v>30</v>
      </c>
      <c r="C208">
        <v>0</v>
      </c>
      <c r="D208">
        <v>0</v>
      </c>
      <c r="E208">
        <v>0</v>
      </c>
      <c r="F208">
        <v>1</v>
      </c>
      <c r="G208">
        <v>0</v>
      </c>
      <c r="H208">
        <v>0</v>
      </c>
    </row>
    <row r="209" spans="1:56" x14ac:dyDescent="0.25">
      <c r="A209" t="s">
        <v>17</v>
      </c>
    </row>
    <row r="210" spans="1:56" x14ac:dyDescent="0.25">
      <c r="A210" t="s">
        <v>18</v>
      </c>
    </row>
    <row r="211" spans="1:56" x14ac:dyDescent="0.25">
      <c r="A211" t="s">
        <v>19</v>
      </c>
      <c r="B211" t="s">
        <v>20</v>
      </c>
      <c r="C211" t="s">
        <v>21</v>
      </c>
      <c r="D211" t="s">
        <v>22</v>
      </c>
      <c r="E211" t="s">
        <v>23</v>
      </c>
      <c r="F211" t="s">
        <v>24</v>
      </c>
      <c r="G211" t="s">
        <v>25</v>
      </c>
      <c r="H211" t="s">
        <v>26</v>
      </c>
      <c r="I211" t="s">
        <v>27</v>
      </c>
      <c r="J211" t="s">
        <v>28</v>
      </c>
      <c r="K211" t="s">
        <v>29</v>
      </c>
      <c r="L211" t="s">
        <v>30</v>
      </c>
      <c r="M211" t="s">
        <v>31</v>
      </c>
      <c r="N211" t="s">
        <v>32</v>
      </c>
      <c r="O211" t="s">
        <v>33</v>
      </c>
      <c r="P211" t="s">
        <v>34</v>
      </c>
      <c r="Q211" t="s">
        <v>35</v>
      </c>
      <c r="R211" t="s">
        <v>36</v>
      </c>
      <c r="S211" t="s">
        <v>37</v>
      </c>
      <c r="T211" t="s">
        <v>38</v>
      </c>
      <c r="U211" t="s">
        <v>39</v>
      </c>
      <c r="V211" t="s">
        <v>40</v>
      </c>
      <c r="W211" t="s">
        <v>41</v>
      </c>
      <c r="X211" t="s">
        <v>42</v>
      </c>
      <c r="Y211" t="s">
        <v>43</v>
      </c>
      <c r="Z211" t="s">
        <v>44</v>
      </c>
      <c r="AA211" t="s">
        <v>45</v>
      </c>
      <c r="AB211" t="s">
        <v>46</v>
      </c>
      <c r="AC211" t="s">
        <v>47</v>
      </c>
      <c r="AD211" t="s">
        <v>48</v>
      </c>
      <c r="AE211" t="s">
        <v>49</v>
      </c>
      <c r="AF211" t="s">
        <v>50</v>
      </c>
      <c r="AG211" t="s">
        <v>51</v>
      </c>
      <c r="AH211" t="s">
        <v>52</v>
      </c>
      <c r="AI211" t="s">
        <v>53</v>
      </c>
      <c r="AJ211" t="s">
        <v>54</v>
      </c>
      <c r="AK211" t="s">
        <v>55</v>
      </c>
      <c r="AL211" t="s">
        <v>56</v>
      </c>
      <c r="AM211" t="s">
        <v>57</v>
      </c>
      <c r="AN211" t="s">
        <v>58</v>
      </c>
      <c r="AO211" t="s">
        <v>59</v>
      </c>
      <c r="AP211" t="s">
        <v>60</v>
      </c>
      <c r="AQ211" t="s">
        <v>61</v>
      </c>
      <c r="AR211" t="s">
        <v>62</v>
      </c>
      <c r="AS211" t="s">
        <v>63</v>
      </c>
      <c r="AT211" t="s">
        <v>64</v>
      </c>
      <c r="AU211" t="s">
        <v>65</v>
      </c>
      <c r="AV211" t="s">
        <v>66</v>
      </c>
      <c r="AW211" t="s">
        <v>67</v>
      </c>
      <c r="AX211" t="s">
        <v>68</v>
      </c>
      <c r="AY211" t="s">
        <v>69</v>
      </c>
      <c r="AZ211" t="s">
        <v>70</v>
      </c>
      <c r="BA211" t="s">
        <v>71</v>
      </c>
      <c r="BB211" t="s">
        <v>72</v>
      </c>
      <c r="BC211" t="s">
        <v>73</v>
      </c>
      <c r="BD211" t="s">
        <v>74</v>
      </c>
    </row>
    <row r="212" spans="1:56" x14ac:dyDescent="0.25">
      <c r="A212" t="s">
        <v>75</v>
      </c>
      <c r="B212" t="s">
        <v>76</v>
      </c>
      <c r="C212" t="s">
        <v>85</v>
      </c>
      <c r="D212">
        <v>1</v>
      </c>
      <c r="E212">
        <v>1</v>
      </c>
      <c r="F212">
        <v>1</v>
      </c>
      <c r="G212">
        <v>443.40843999999998</v>
      </c>
      <c r="H212">
        <v>310.33759700000002</v>
      </c>
      <c r="I212">
        <v>133.070843</v>
      </c>
      <c r="J212">
        <v>110.85211</v>
      </c>
      <c r="K212">
        <v>77.584399000000005</v>
      </c>
      <c r="L212">
        <v>33.267710999999998</v>
      </c>
      <c r="M212">
        <v>443.40843999999998</v>
      </c>
      <c r="N212">
        <v>0</v>
      </c>
      <c r="O212">
        <v>2.254381</v>
      </c>
      <c r="P212">
        <v>1.2300660000000001</v>
      </c>
      <c r="Q212">
        <v>4.6432099999999998</v>
      </c>
      <c r="R212">
        <v>2.254381</v>
      </c>
      <c r="S212">
        <v>0</v>
      </c>
      <c r="T212">
        <v>92.498670000000004</v>
      </c>
      <c r="U212">
        <v>7.5808540000000004</v>
      </c>
      <c r="V212">
        <v>92.498670000000004</v>
      </c>
      <c r="W212">
        <v>92.498670000000004</v>
      </c>
      <c r="X212">
        <v>0</v>
      </c>
      <c r="Y212">
        <v>0</v>
      </c>
      <c r="Z212">
        <v>0</v>
      </c>
      <c r="AA212">
        <v>0</v>
      </c>
      <c r="AB212">
        <v>4883480576</v>
      </c>
      <c r="AC212">
        <v>2094006272</v>
      </c>
      <c r="AD212">
        <v>18629</v>
      </c>
      <c r="AE212">
        <v>7988</v>
      </c>
      <c r="AF212">
        <v>0</v>
      </c>
      <c r="AG212">
        <v>-1</v>
      </c>
      <c r="AQ212">
        <v>0</v>
      </c>
      <c r="AR212">
        <v>2048000</v>
      </c>
      <c r="AS212">
        <v>1</v>
      </c>
      <c r="AT212">
        <v>2.1884199999999998</v>
      </c>
      <c r="AU212">
        <v>0.96823800000000004</v>
      </c>
      <c r="AV212">
        <v>1.2151719999999999</v>
      </c>
      <c r="AW212">
        <v>0.38989499999999999</v>
      </c>
      <c r="AX212">
        <v>0.11047</v>
      </c>
      <c r="AZ212">
        <v>1964.856677</v>
      </c>
      <c r="BA212">
        <v>202.61581100000001</v>
      </c>
      <c r="BB212">
        <v>4.1655150000000001</v>
      </c>
      <c r="BC212">
        <v>0</v>
      </c>
      <c r="BD212">
        <v>0</v>
      </c>
    </row>
    <row r="213" spans="1:56" x14ac:dyDescent="0.25">
      <c r="A213" t="s">
        <v>77</v>
      </c>
      <c r="B213" t="s">
        <v>142</v>
      </c>
      <c r="C213" t="s">
        <v>85</v>
      </c>
      <c r="E213">
        <v>1</v>
      </c>
      <c r="F213">
        <v>1</v>
      </c>
      <c r="G213">
        <v>443.40843999999998</v>
      </c>
      <c r="H213">
        <v>310.33759700000002</v>
      </c>
      <c r="I213">
        <v>133.070843</v>
      </c>
      <c r="J213">
        <v>110.85211</v>
      </c>
      <c r="K213">
        <v>77.584399000000005</v>
      </c>
      <c r="L213">
        <v>33.267710999999998</v>
      </c>
      <c r="M213">
        <v>443.40843999999998</v>
      </c>
      <c r="N213">
        <v>0</v>
      </c>
      <c r="O213">
        <v>2.254381</v>
      </c>
      <c r="P213">
        <v>1.2300660000000001</v>
      </c>
      <c r="Q213">
        <v>4.6432099999999998</v>
      </c>
      <c r="R213">
        <v>2.254381</v>
      </c>
      <c r="S213">
        <v>0</v>
      </c>
      <c r="T213">
        <v>92.498670000000004</v>
      </c>
      <c r="U213">
        <v>7.5808540000000004</v>
      </c>
      <c r="V213">
        <v>92.498670000000004</v>
      </c>
      <c r="W213">
        <v>92.498670000000004</v>
      </c>
      <c r="X213">
        <v>0</v>
      </c>
      <c r="Y213">
        <v>0</v>
      </c>
      <c r="Z213">
        <v>0</v>
      </c>
      <c r="AA213">
        <v>0</v>
      </c>
      <c r="AB213">
        <v>4883480576</v>
      </c>
      <c r="AC213">
        <v>2094006272</v>
      </c>
      <c r="AD213">
        <v>18629</v>
      </c>
      <c r="AE213">
        <v>7988</v>
      </c>
      <c r="AF213">
        <v>0</v>
      </c>
      <c r="AG213">
        <v>-1</v>
      </c>
      <c r="AH213">
        <v>54995778817</v>
      </c>
      <c r="AI213">
        <v>89015911885</v>
      </c>
      <c r="AJ213">
        <v>144011690702</v>
      </c>
      <c r="AK213">
        <v>0</v>
      </c>
      <c r="AL213">
        <v>18194049</v>
      </c>
      <c r="AM213">
        <v>221996808</v>
      </c>
      <c r="AN213">
        <v>221996808</v>
      </c>
      <c r="AO213">
        <v>0</v>
      </c>
      <c r="AP213">
        <v>144067623192</v>
      </c>
      <c r="AQ213">
        <v>0</v>
      </c>
      <c r="AR213">
        <v>2048000</v>
      </c>
      <c r="AS213">
        <v>1</v>
      </c>
      <c r="AT213">
        <v>2.1884199999999998</v>
      </c>
      <c r="AU213">
        <v>0.96823800000000004</v>
      </c>
      <c r="AV213">
        <v>1.2151719999999999</v>
      </c>
      <c r="AW213">
        <v>0.38989499999999999</v>
      </c>
      <c r="AX213">
        <v>0.11047</v>
      </c>
      <c r="AY213">
        <v>2400000000</v>
      </c>
      <c r="AZ213">
        <v>1964.856677</v>
      </c>
      <c r="BA213">
        <v>202.61581100000001</v>
      </c>
      <c r="BB213">
        <v>4.1655150000000001</v>
      </c>
      <c r="BC213">
        <v>0</v>
      </c>
      <c r="BD213">
        <v>0</v>
      </c>
    </row>
    <row r="214" spans="1:56" x14ac:dyDescent="0.25">
      <c r="A214" t="s">
        <v>78</v>
      </c>
      <c r="B214" t="s">
        <v>79</v>
      </c>
      <c r="AT214">
        <v>4.2678580000000004</v>
      </c>
      <c r="AU214">
        <v>2.209403</v>
      </c>
      <c r="AV214">
        <v>2.053445</v>
      </c>
      <c r="AW214">
        <v>0.25992999999999999</v>
      </c>
      <c r="AX214">
        <v>0.10397199999999999</v>
      </c>
      <c r="AY214">
        <v>2400000000</v>
      </c>
      <c r="AZ214">
        <v>467.404087</v>
      </c>
    </row>
    <row r="215" spans="1:56" x14ac:dyDescent="0.25">
      <c r="A215" t="s">
        <v>78</v>
      </c>
      <c r="B215" t="s">
        <v>80</v>
      </c>
      <c r="AT215">
        <v>1.3046580000000001</v>
      </c>
      <c r="AU215">
        <v>0.57184599999999997</v>
      </c>
      <c r="AV215">
        <v>0.72780299999999998</v>
      </c>
      <c r="AW215">
        <v>0.363902</v>
      </c>
      <c r="AX215">
        <v>0.181951</v>
      </c>
      <c r="AY215">
        <v>2400000000</v>
      </c>
      <c r="AZ215">
        <v>519.38971100000003</v>
      </c>
    </row>
    <row r="216" spans="1:56" x14ac:dyDescent="0.25">
      <c r="A216" t="s">
        <v>78</v>
      </c>
      <c r="B216" t="s">
        <v>144</v>
      </c>
      <c r="AT216">
        <v>1.8245180000000001</v>
      </c>
      <c r="AU216">
        <v>0.64982399999999996</v>
      </c>
      <c r="AV216">
        <v>1.1696839999999999</v>
      </c>
      <c r="AW216">
        <v>0.493867</v>
      </c>
      <c r="AX216">
        <v>0.10397199999999999</v>
      </c>
      <c r="AY216">
        <v>2400000000</v>
      </c>
      <c r="AZ216">
        <v>486.33218599999998</v>
      </c>
    </row>
    <row r="217" spans="1:56" x14ac:dyDescent="0.25">
      <c r="A217" t="s">
        <v>78</v>
      </c>
      <c r="B217" t="s">
        <v>145</v>
      </c>
      <c r="AT217">
        <v>1.356644</v>
      </c>
      <c r="AU217">
        <v>0.44188100000000002</v>
      </c>
      <c r="AV217">
        <v>0.90975399999999995</v>
      </c>
      <c r="AW217">
        <v>0.44188100000000002</v>
      </c>
      <c r="AX217">
        <v>5.1985999999999997E-2</v>
      </c>
      <c r="AY217">
        <v>2400000000</v>
      </c>
      <c r="AZ217">
        <v>491.73069299999997</v>
      </c>
    </row>
    <row r="218" spans="1:56" x14ac:dyDescent="0.25">
      <c r="A218" t="s">
        <v>81</v>
      </c>
      <c r="B218" t="s">
        <v>82</v>
      </c>
      <c r="C218" t="s">
        <v>85</v>
      </c>
      <c r="F218">
        <v>1</v>
      </c>
      <c r="G218">
        <v>443.40843999999998</v>
      </c>
      <c r="H218">
        <v>310.33759700000002</v>
      </c>
      <c r="I218">
        <v>133.070843</v>
      </c>
      <c r="J218">
        <v>110.85211</v>
      </c>
      <c r="K218">
        <v>77.584399000000005</v>
      </c>
      <c r="L218">
        <v>33.267710999999998</v>
      </c>
      <c r="M218">
        <v>443.40843999999998</v>
      </c>
      <c r="N218">
        <v>0</v>
      </c>
      <c r="O218">
        <v>2.254381</v>
      </c>
      <c r="P218">
        <v>1.2300660000000001</v>
      </c>
      <c r="Q218">
        <v>4.6432099999999998</v>
      </c>
      <c r="R218">
        <v>2.254381</v>
      </c>
      <c r="S218">
        <v>0</v>
      </c>
      <c r="T218">
        <v>92.498670000000004</v>
      </c>
      <c r="U218">
        <v>7.5808540000000004</v>
      </c>
      <c r="V218">
        <v>92.498670000000004</v>
      </c>
      <c r="W218">
        <v>92.498670000000004</v>
      </c>
      <c r="X218">
        <v>0</v>
      </c>
      <c r="Y218">
        <v>0</v>
      </c>
      <c r="Z218">
        <v>0</v>
      </c>
      <c r="AA218">
        <v>0</v>
      </c>
      <c r="AB218">
        <v>4883480576</v>
      </c>
      <c r="AC218">
        <v>2094006272</v>
      </c>
      <c r="AD218">
        <v>18629</v>
      </c>
      <c r="AE218">
        <v>7988</v>
      </c>
      <c r="AF218">
        <v>0</v>
      </c>
      <c r="AG218">
        <v>-1</v>
      </c>
      <c r="AH218">
        <v>54995778817</v>
      </c>
      <c r="AI218">
        <v>89015911885</v>
      </c>
      <c r="AJ218">
        <v>144011690702</v>
      </c>
      <c r="AK218">
        <v>0</v>
      </c>
      <c r="AL218">
        <v>18194049</v>
      </c>
      <c r="AM218">
        <v>221996808</v>
      </c>
      <c r="AN218">
        <v>221996808</v>
      </c>
      <c r="AO218">
        <v>0</v>
      </c>
      <c r="AP218">
        <v>144067623192</v>
      </c>
      <c r="AQ218">
        <v>0</v>
      </c>
      <c r="AR218">
        <v>2048000</v>
      </c>
      <c r="AS218">
        <v>1</v>
      </c>
      <c r="AY218">
        <v>2400000000</v>
      </c>
    </row>
    <row r="219" spans="1:56" x14ac:dyDescent="0.25">
      <c r="A219" t="s">
        <v>83</v>
      </c>
      <c r="B219" t="s">
        <v>150</v>
      </c>
      <c r="G219">
        <v>443.40843999999998</v>
      </c>
      <c r="H219">
        <v>310.33759700000002</v>
      </c>
      <c r="I219">
        <v>133.070843</v>
      </c>
      <c r="J219">
        <v>110.85211</v>
      </c>
      <c r="K219">
        <v>77.584399000000005</v>
      </c>
      <c r="L219">
        <v>33.267710999999998</v>
      </c>
      <c r="M219">
        <v>443.40843999999998</v>
      </c>
      <c r="N219">
        <v>0</v>
      </c>
      <c r="O219">
        <v>2.254381</v>
      </c>
      <c r="P219">
        <v>1.2300660000000001</v>
      </c>
      <c r="Q219">
        <v>4.6432099999999998</v>
      </c>
      <c r="R219">
        <v>2.254381</v>
      </c>
      <c r="S219">
        <v>0</v>
      </c>
      <c r="T219">
        <v>92.498670000000004</v>
      </c>
      <c r="U219">
        <v>7.5808540000000004</v>
      </c>
      <c r="V219">
        <v>92.498670000000004</v>
      </c>
      <c r="W219">
        <v>92.498670000000004</v>
      </c>
      <c r="X219">
        <v>0</v>
      </c>
      <c r="Y219">
        <v>0</v>
      </c>
      <c r="Z219">
        <v>0</v>
      </c>
      <c r="AA219">
        <v>0</v>
      </c>
      <c r="AB219">
        <v>4883480576</v>
      </c>
      <c r="AC219">
        <v>2094006272</v>
      </c>
      <c r="AD219">
        <v>18629</v>
      </c>
      <c r="AE219">
        <v>7988</v>
      </c>
      <c r="AF219">
        <v>0</v>
      </c>
      <c r="AG219">
        <v>-1</v>
      </c>
      <c r="AH219">
        <v>54995778817</v>
      </c>
      <c r="AI219">
        <v>89015911885</v>
      </c>
      <c r="AJ219">
        <v>144011690702</v>
      </c>
      <c r="AK219">
        <v>0</v>
      </c>
      <c r="AL219">
        <v>18194049</v>
      </c>
      <c r="AM219">
        <v>221996808</v>
      </c>
      <c r="AN219">
        <v>221996808</v>
      </c>
      <c r="AO219">
        <v>0</v>
      </c>
      <c r="AP219">
        <v>144067623192</v>
      </c>
      <c r="AQ219">
        <v>0</v>
      </c>
      <c r="AR219">
        <v>2048000</v>
      </c>
      <c r="AS219">
        <v>1</v>
      </c>
      <c r="AY219">
        <v>2400000000</v>
      </c>
    </row>
    <row r="220" spans="1:56" x14ac:dyDescent="0.25">
      <c r="A220" t="s">
        <v>4</v>
      </c>
    </row>
    <row r="221" spans="1:56" x14ac:dyDescent="0.25">
      <c r="A221" t="s">
        <v>304</v>
      </c>
    </row>
    <row r="222" spans="1:56" x14ac:dyDescent="0.25">
      <c r="A222" t="s">
        <v>5</v>
      </c>
    </row>
    <row r="223" spans="1:56" x14ac:dyDescent="0.25">
      <c r="A223" t="s">
        <v>6</v>
      </c>
      <c r="B223" t="s">
        <v>7</v>
      </c>
    </row>
    <row r="224" spans="1:56" x14ac:dyDescent="0.25">
      <c r="A224" t="s">
        <v>86</v>
      </c>
      <c r="B224">
        <v>1</v>
      </c>
    </row>
    <row r="225" spans="1:56" x14ac:dyDescent="0.25">
      <c r="A225" t="s">
        <v>9</v>
      </c>
      <c r="B225" t="s">
        <v>10</v>
      </c>
      <c r="C225" t="s">
        <v>11</v>
      </c>
      <c r="D225" t="s">
        <v>12</v>
      </c>
      <c r="E225" t="s">
        <v>13</v>
      </c>
      <c r="F225" t="s">
        <v>14</v>
      </c>
      <c r="G225" t="s">
        <v>15</v>
      </c>
      <c r="H225" t="s">
        <v>16</v>
      </c>
    </row>
    <row r="226" spans="1:56" x14ac:dyDescent="0.25">
      <c r="A226">
        <v>262144</v>
      </c>
      <c r="B226">
        <v>70</v>
      </c>
      <c r="C226">
        <v>100</v>
      </c>
      <c r="D226">
        <v>100</v>
      </c>
      <c r="E226">
        <v>0</v>
      </c>
      <c r="F226">
        <v>1</v>
      </c>
      <c r="G226">
        <v>0</v>
      </c>
      <c r="H226">
        <v>0</v>
      </c>
    </row>
    <row r="227" spans="1:56" x14ac:dyDescent="0.25">
      <c r="A227">
        <v>262144</v>
      </c>
      <c r="B227">
        <v>30</v>
      </c>
      <c r="C227">
        <v>0</v>
      </c>
      <c r="D227">
        <v>100</v>
      </c>
      <c r="E227">
        <v>0</v>
      </c>
      <c r="F227">
        <v>1</v>
      </c>
      <c r="G227">
        <v>0</v>
      </c>
      <c r="H227">
        <v>0</v>
      </c>
    </row>
    <row r="228" spans="1:56" x14ac:dyDescent="0.25">
      <c r="A228" t="s">
        <v>17</v>
      </c>
    </row>
    <row r="229" spans="1:56" x14ac:dyDescent="0.25">
      <c r="A229" t="s">
        <v>18</v>
      </c>
    </row>
    <row r="230" spans="1:56" x14ac:dyDescent="0.25">
      <c r="A230" t="s">
        <v>19</v>
      </c>
      <c r="B230" t="s">
        <v>20</v>
      </c>
      <c r="C230" t="s">
        <v>21</v>
      </c>
      <c r="D230" t="s">
        <v>22</v>
      </c>
      <c r="E230" t="s">
        <v>23</v>
      </c>
      <c r="F230" t="s">
        <v>24</v>
      </c>
      <c r="G230" t="s">
        <v>25</v>
      </c>
      <c r="H230" t="s">
        <v>26</v>
      </c>
      <c r="I230" t="s">
        <v>27</v>
      </c>
      <c r="J230" t="s">
        <v>28</v>
      </c>
      <c r="K230" t="s">
        <v>29</v>
      </c>
      <c r="L230" t="s">
        <v>30</v>
      </c>
      <c r="M230" t="s">
        <v>31</v>
      </c>
      <c r="N230" t="s">
        <v>32</v>
      </c>
      <c r="O230" t="s">
        <v>33</v>
      </c>
      <c r="P230" t="s">
        <v>34</v>
      </c>
      <c r="Q230" t="s">
        <v>35</v>
      </c>
      <c r="R230" t="s">
        <v>36</v>
      </c>
      <c r="S230" t="s">
        <v>37</v>
      </c>
      <c r="T230" t="s">
        <v>38</v>
      </c>
      <c r="U230" t="s">
        <v>39</v>
      </c>
      <c r="V230" t="s">
        <v>40</v>
      </c>
      <c r="W230" t="s">
        <v>41</v>
      </c>
      <c r="X230" t="s">
        <v>42</v>
      </c>
      <c r="Y230" t="s">
        <v>43</v>
      </c>
      <c r="Z230" t="s">
        <v>44</v>
      </c>
      <c r="AA230" t="s">
        <v>45</v>
      </c>
      <c r="AB230" t="s">
        <v>46</v>
      </c>
      <c r="AC230" t="s">
        <v>47</v>
      </c>
      <c r="AD230" t="s">
        <v>48</v>
      </c>
      <c r="AE230" t="s">
        <v>49</v>
      </c>
      <c r="AF230" t="s">
        <v>50</v>
      </c>
      <c r="AG230" t="s">
        <v>51</v>
      </c>
      <c r="AH230" t="s">
        <v>52</v>
      </c>
      <c r="AI230" t="s">
        <v>53</v>
      </c>
      <c r="AJ230" t="s">
        <v>54</v>
      </c>
      <c r="AK230" t="s">
        <v>55</v>
      </c>
      <c r="AL230" t="s">
        <v>56</v>
      </c>
      <c r="AM230" t="s">
        <v>57</v>
      </c>
      <c r="AN230" t="s">
        <v>58</v>
      </c>
      <c r="AO230" t="s">
        <v>59</v>
      </c>
      <c r="AP230" t="s">
        <v>60</v>
      </c>
      <c r="AQ230" t="s">
        <v>61</v>
      </c>
      <c r="AR230" t="s">
        <v>62</v>
      </c>
      <c r="AS230" t="s">
        <v>63</v>
      </c>
      <c r="AT230" t="s">
        <v>64</v>
      </c>
      <c r="AU230" t="s">
        <v>65</v>
      </c>
      <c r="AV230" t="s">
        <v>66</v>
      </c>
      <c r="AW230" t="s">
        <v>67</v>
      </c>
      <c r="AX230" t="s">
        <v>68</v>
      </c>
      <c r="AY230" t="s">
        <v>69</v>
      </c>
      <c r="AZ230" t="s">
        <v>70</v>
      </c>
      <c r="BA230" t="s">
        <v>71</v>
      </c>
      <c r="BB230" t="s">
        <v>72</v>
      </c>
      <c r="BC230" t="s">
        <v>73</v>
      </c>
      <c r="BD230" t="s">
        <v>74</v>
      </c>
    </row>
    <row r="231" spans="1:56" x14ac:dyDescent="0.25">
      <c r="A231" t="s">
        <v>75</v>
      </c>
      <c r="B231" t="s">
        <v>76</v>
      </c>
      <c r="C231" t="s">
        <v>86</v>
      </c>
      <c r="D231">
        <v>1</v>
      </c>
      <c r="E231">
        <v>1</v>
      </c>
      <c r="F231">
        <v>1</v>
      </c>
      <c r="G231">
        <v>443.29169100000001</v>
      </c>
      <c r="H231">
        <v>311.73372699999999</v>
      </c>
      <c r="I231">
        <v>131.557964</v>
      </c>
      <c r="J231">
        <v>110.822923</v>
      </c>
      <c r="K231">
        <v>77.933431999999996</v>
      </c>
      <c r="L231">
        <v>32.889491</v>
      </c>
      <c r="M231">
        <v>443.29169100000001</v>
      </c>
      <c r="N231">
        <v>0</v>
      </c>
      <c r="O231">
        <v>2.254896</v>
      </c>
      <c r="P231">
        <v>1.2340629999999999</v>
      </c>
      <c r="Q231">
        <v>4.6738160000000004</v>
      </c>
      <c r="R231">
        <v>2.254896</v>
      </c>
      <c r="S231">
        <v>0</v>
      </c>
      <c r="T231">
        <v>87.741923</v>
      </c>
      <c r="U231">
        <v>10.80828</v>
      </c>
      <c r="V231">
        <v>87.741923</v>
      </c>
      <c r="W231">
        <v>87.741923</v>
      </c>
      <c r="X231">
        <v>0</v>
      </c>
      <c r="Y231">
        <v>0</v>
      </c>
      <c r="Z231">
        <v>0</v>
      </c>
      <c r="AA231">
        <v>0</v>
      </c>
      <c r="AB231">
        <v>4904714240</v>
      </c>
      <c r="AC231">
        <v>2069889024</v>
      </c>
      <c r="AD231">
        <v>18710</v>
      </c>
      <c r="AE231">
        <v>7896</v>
      </c>
      <c r="AF231">
        <v>0</v>
      </c>
      <c r="AG231">
        <v>-1</v>
      </c>
      <c r="AQ231">
        <v>0</v>
      </c>
      <c r="AR231">
        <v>2048000</v>
      </c>
      <c r="AS231">
        <v>1</v>
      </c>
      <c r="AT231">
        <v>2.6346310000000002</v>
      </c>
      <c r="AU231">
        <v>1.3191729999999999</v>
      </c>
      <c r="AV231">
        <v>1.312675</v>
      </c>
      <c r="AW231">
        <v>0.48737900000000001</v>
      </c>
      <c r="AX231">
        <v>5.8486000000000003E-2</v>
      </c>
      <c r="AZ231">
        <v>1969.249307</v>
      </c>
      <c r="BA231">
        <v>168.25567699999999</v>
      </c>
      <c r="BB231">
        <v>4.0156460000000003</v>
      </c>
      <c r="BC231">
        <v>0</v>
      </c>
      <c r="BD231">
        <v>0</v>
      </c>
    </row>
    <row r="232" spans="1:56" x14ac:dyDescent="0.25">
      <c r="A232" t="s">
        <v>77</v>
      </c>
      <c r="B232" t="s">
        <v>142</v>
      </c>
      <c r="C232" t="s">
        <v>86</v>
      </c>
      <c r="E232">
        <v>1</v>
      </c>
      <c r="F232">
        <v>1</v>
      </c>
      <c r="G232">
        <v>443.29169100000001</v>
      </c>
      <c r="H232">
        <v>311.73372699999999</v>
      </c>
      <c r="I232">
        <v>131.557964</v>
      </c>
      <c r="J232">
        <v>110.822923</v>
      </c>
      <c r="K232">
        <v>77.933431999999996</v>
      </c>
      <c r="L232">
        <v>32.889491</v>
      </c>
      <c r="M232">
        <v>443.29169100000001</v>
      </c>
      <c r="N232">
        <v>0</v>
      </c>
      <c r="O232">
        <v>2.254896</v>
      </c>
      <c r="P232">
        <v>1.2340629999999999</v>
      </c>
      <c r="Q232">
        <v>4.6738160000000004</v>
      </c>
      <c r="R232">
        <v>2.254896</v>
      </c>
      <c r="S232">
        <v>0</v>
      </c>
      <c r="T232">
        <v>87.741923</v>
      </c>
      <c r="U232">
        <v>10.80828</v>
      </c>
      <c r="V232">
        <v>87.741923</v>
      </c>
      <c r="W232">
        <v>87.741923</v>
      </c>
      <c r="X232">
        <v>0</v>
      </c>
      <c r="Y232">
        <v>0</v>
      </c>
      <c r="Z232">
        <v>0</v>
      </c>
      <c r="AA232">
        <v>0</v>
      </c>
      <c r="AB232">
        <v>4904714240</v>
      </c>
      <c r="AC232">
        <v>2069889024</v>
      </c>
      <c r="AD232">
        <v>18710</v>
      </c>
      <c r="AE232">
        <v>7896</v>
      </c>
      <c r="AF232">
        <v>0</v>
      </c>
      <c r="AG232">
        <v>-1</v>
      </c>
      <c r="AH232">
        <v>55414367513</v>
      </c>
      <c r="AI232">
        <v>88570685445</v>
      </c>
      <c r="AJ232">
        <v>143985052958</v>
      </c>
      <c r="AK232">
        <v>0</v>
      </c>
      <c r="AL232">
        <v>25939872</v>
      </c>
      <c r="AM232">
        <v>210580614</v>
      </c>
      <c r="AN232">
        <v>210580614</v>
      </c>
      <c r="AO232">
        <v>0</v>
      </c>
      <c r="AP232">
        <v>144046011385</v>
      </c>
      <c r="AQ232">
        <v>0</v>
      </c>
      <c r="AR232">
        <v>2048000</v>
      </c>
      <c r="AS232">
        <v>1</v>
      </c>
      <c r="AT232">
        <v>2.6346310000000002</v>
      </c>
      <c r="AU232">
        <v>1.3191729999999999</v>
      </c>
      <c r="AV232">
        <v>1.312675</v>
      </c>
      <c r="AW232">
        <v>0.48737900000000001</v>
      </c>
      <c r="AX232">
        <v>5.8486000000000003E-2</v>
      </c>
      <c r="AY232">
        <v>2400000000</v>
      </c>
      <c r="AZ232">
        <v>1969.249307</v>
      </c>
      <c r="BA232">
        <v>168.25567699999999</v>
      </c>
      <c r="BB232">
        <v>4.0156460000000003</v>
      </c>
      <c r="BC232">
        <v>0</v>
      </c>
      <c r="BD232">
        <v>0</v>
      </c>
    </row>
    <row r="233" spans="1:56" x14ac:dyDescent="0.25">
      <c r="A233" t="s">
        <v>78</v>
      </c>
      <c r="B233" t="s">
        <v>79</v>
      </c>
      <c r="AT233">
        <v>3.0700240000000001</v>
      </c>
      <c r="AU233">
        <v>2.1574650000000002</v>
      </c>
      <c r="AV233">
        <v>0.909775</v>
      </c>
      <c r="AW233">
        <v>0.46788400000000002</v>
      </c>
      <c r="AX233">
        <v>0.103974</v>
      </c>
      <c r="AY233">
        <v>2400000000</v>
      </c>
      <c r="AZ233">
        <v>485.29327799999999</v>
      </c>
    </row>
    <row r="234" spans="1:56" x14ac:dyDescent="0.25">
      <c r="A234" t="s">
        <v>78</v>
      </c>
      <c r="B234" t="s">
        <v>80</v>
      </c>
      <c r="AT234">
        <v>3.459927</v>
      </c>
      <c r="AU234">
        <v>1.1957040000000001</v>
      </c>
      <c r="AV234">
        <v>2.2614399999999999</v>
      </c>
      <c r="AW234">
        <v>0.259936</v>
      </c>
      <c r="AX234">
        <v>5.1986999999999998E-2</v>
      </c>
      <c r="AY234">
        <v>2400000000</v>
      </c>
      <c r="AZ234">
        <v>495.24074899999999</v>
      </c>
    </row>
    <row r="235" spans="1:56" x14ac:dyDescent="0.25">
      <c r="A235" t="s">
        <v>78</v>
      </c>
      <c r="B235" t="s">
        <v>144</v>
      </c>
      <c r="AT235">
        <v>2.1862430000000002</v>
      </c>
      <c r="AU235">
        <v>1.065736</v>
      </c>
      <c r="AV235">
        <v>1.117723</v>
      </c>
      <c r="AW235">
        <v>0.49387799999999998</v>
      </c>
      <c r="AX235">
        <v>7.7980999999999995E-2</v>
      </c>
      <c r="AY235">
        <v>2400000000</v>
      </c>
      <c r="AZ235">
        <v>492.92467099999999</v>
      </c>
    </row>
    <row r="236" spans="1:56" x14ac:dyDescent="0.25">
      <c r="A236" t="s">
        <v>78</v>
      </c>
      <c r="B236" t="s">
        <v>145</v>
      </c>
      <c r="AT236">
        <v>1.822333</v>
      </c>
      <c r="AU236">
        <v>0.85778699999999997</v>
      </c>
      <c r="AV236">
        <v>0.96176200000000001</v>
      </c>
      <c r="AW236">
        <v>0.72782000000000002</v>
      </c>
      <c r="AX236">
        <v>0</v>
      </c>
      <c r="AY236">
        <v>2400000000</v>
      </c>
      <c r="AZ236">
        <v>495.79060900000002</v>
      </c>
    </row>
    <row r="237" spans="1:56" x14ac:dyDescent="0.25">
      <c r="A237" t="s">
        <v>81</v>
      </c>
      <c r="B237" t="s">
        <v>82</v>
      </c>
      <c r="C237" t="s">
        <v>86</v>
      </c>
      <c r="F237">
        <v>1</v>
      </c>
      <c r="G237">
        <v>443.29169100000001</v>
      </c>
      <c r="H237">
        <v>311.73372699999999</v>
      </c>
      <c r="I237">
        <v>131.557964</v>
      </c>
      <c r="J237">
        <v>110.822923</v>
      </c>
      <c r="K237">
        <v>77.933431999999996</v>
      </c>
      <c r="L237">
        <v>32.889491</v>
      </c>
      <c r="M237">
        <v>443.29169100000001</v>
      </c>
      <c r="N237">
        <v>0</v>
      </c>
      <c r="O237">
        <v>2.254896</v>
      </c>
      <c r="P237">
        <v>1.2340629999999999</v>
      </c>
      <c r="Q237">
        <v>4.6738160000000004</v>
      </c>
      <c r="R237">
        <v>2.254896</v>
      </c>
      <c r="S237">
        <v>0</v>
      </c>
      <c r="T237">
        <v>87.741923</v>
      </c>
      <c r="U237">
        <v>10.80828</v>
      </c>
      <c r="V237">
        <v>87.741923</v>
      </c>
      <c r="W237">
        <v>87.741923</v>
      </c>
      <c r="X237">
        <v>0</v>
      </c>
      <c r="Y237">
        <v>0</v>
      </c>
      <c r="Z237">
        <v>0</v>
      </c>
      <c r="AA237">
        <v>0</v>
      </c>
      <c r="AB237">
        <v>4904714240</v>
      </c>
      <c r="AC237">
        <v>2069889024</v>
      </c>
      <c r="AD237">
        <v>18710</v>
      </c>
      <c r="AE237">
        <v>7896</v>
      </c>
      <c r="AF237">
        <v>0</v>
      </c>
      <c r="AG237">
        <v>-1</v>
      </c>
      <c r="AH237">
        <v>55414367513</v>
      </c>
      <c r="AI237">
        <v>88570685445</v>
      </c>
      <c r="AJ237">
        <v>143985052958</v>
      </c>
      <c r="AK237">
        <v>0</v>
      </c>
      <c r="AL237">
        <v>25939872</v>
      </c>
      <c r="AM237">
        <v>210580614</v>
      </c>
      <c r="AN237">
        <v>210580614</v>
      </c>
      <c r="AO237">
        <v>0</v>
      </c>
      <c r="AP237">
        <v>144046011385</v>
      </c>
      <c r="AQ237">
        <v>0</v>
      </c>
      <c r="AR237">
        <v>2048000</v>
      </c>
      <c r="AS237">
        <v>1</v>
      </c>
      <c r="AY237">
        <v>2400000000</v>
      </c>
    </row>
    <row r="238" spans="1:56" x14ac:dyDescent="0.25">
      <c r="A238" t="s">
        <v>83</v>
      </c>
      <c r="B238" t="s">
        <v>150</v>
      </c>
      <c r="G238">
        <v>443.29169100000001</v>
      </c>
      <c r="H238">
        <v>311.73372699999999</v>
      </c>
      <c r="I238">
        <v>131.557964</v>
      </c>
      <c r="J238">
        <v>110.822923</v>
      </c>
      <c r="K238">
        <v>77.933431999999996</v>
      </c>
      <c r="L238">
        <v>32.889491</v>
      </c>
      <c r="M238">
        <v>443.29169100000001</v>
      </c>
      <c r="N238">
        <v>0</v>
      </c>
      <c r="O238">
        <v>2.254896</v>
      </c>
      <c r="P238">
        <v>1.2340629999999999</v>
      </c>
      <c r="Q238">
        <v>4.6738160000000004</v>
      </c>
      <c r="R238">
        <v>2.254896</v>
      </c>
      <c r="S238">
        <v>0</v>
      </c>
      <c r="T238">
        <v>87.741923</v>
      </c>
      <c r="U238">
        <v>10.80828</v>
      </c>
      <c r="V238">
        <v>87.741923</v>
      </c>
      <c r="W238">
        <v>87.741923</v>
      </c>
      <c r="X238">
        <v>0</v>
      </c>
      <c r="Y238">
        <v>0</v>
      </c>
      <c r="Z238">
        <v>0</v>
      </c>
      <c r="AA238">
        <v>0</v>
      </c>
      <c r="AB238">
        <v>4904714240</v>
      </c>
      <c r="AC238">
        <v>2069889024</v>
      </c>
      <c r="AD238">
        <v>18710</v>
      </c>
      <c r="AE238">
        <v>7896</v>
      </c>
      <c r="AF238">
        <v>0</v>
      </c>
      <c r="AG238">
        <v>-1</v>
      </c>
      <c r="AH238">
        <v>55414367513</v>
      </c>
      <c r="AI238">
        <v>88570685445</v>
      </c>
      <c r="AJ238">
        <v>143985052958</v>
      </c>
      <c r="AK238">
        <v>0</v>
      </c>
      <c r="AL238">
        <v>25939872</v>
      </c>
      <c r="AM238">
        <v>210580614</v>
      </c>
      <c r="AN238">
        <v>210580614</v>
      </c>
      <c r="AO238">
        <v>0</v>
      </c>
      <c r="AP238">
        <v>144046011385</v>
      </c>
      <c r="AQ238">
        <v>0</v>
      </c>
      <c r="AR238">
        <v>2048000</v>
      </c>
      <c r="AS238">
        <v>1</v>
      </c>
      <c r="AY238">
        <v>2400000000</v>
      </c>
    </row>
    <row r="239" spans="1:56" x14ac:dyDescent="0.25">
      <c r="A239" t="s">
        <v>4</v>
      </c>
    </row>
    <row r="240" spans="1:56" x14ac:dyDescent="0.25">
      <c r="A240" t="s">
        <v>305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405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606.52369599999997</v>
      </c>
      <c r="H15">
        <v>606.52369599999997</v>
      </c>
      <c r="I15">
        <v>0</v>
      </c>
      <c r="J15">
        <v>151.63092399999999</v>
      </c>
      <c r="K15">
        <v>151.63092399999999</v>
      </c>
      <c r="L15">
        <v>0</v>
      </c>
      <c r="M15">
        <v>606.52369599999997</v>
      </c>
      <c r="N15">
        <v>0</v>
      </c>
      <c r="O15">
        <v>1.647918</v>
      </c>
      <c r="P15">
        <v>1.647918</v>
      </c>
      <c r="Q15">
        <v>0</v>
      </c>
      <c r="R15">
        <v>1.647918</v>
      </c>
      <c r="S15">
        <v>0</v>
      </c>
      <c r="T15">
        <v>41.205083000000002</v>
      </c>
      <c r="U15">
        <v>41.205083000000002</v>
      </c>
      <c r="V15">
        <v>0</v>
      </c>
      <c r="W15">
        <v>41.205083000000002</v>
      </c>
      <c r="X15">
        <v>0</v>
      </c>
      <c r="Y15">
        <v>0</v>
      </c>
      <c r="Z15">
        <v>0</v>
      </c>
      <c r="AA15">
        <v>0</v>
      </c>
      <c r="AB15">
        <v>9544400896</v>
      </c>
      <c r="AC15">
        <v>0</v>
      </c>
      <c r="AD15">
        <v>36409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4.7255839999999996</v>
      </c>
      <c r="AU15">
        <v>1.098171</v>
      </c>
      <c r="AV15">
        <v>3.6194139999999999</v>
      </c>
      <c r="AW15">
        <v>0.27291799999999999</v>
      </c>
      <c r="AX15">
        <v>0.16245100000000001</v>
      </c>
      <c r="AZ15">
        <v>2099.9898389999998</v>
      </c>
      <c r="BA15">
        <v>128.34894600000001</v>
      </c>
      <c r="BB15">
        <v>4.5486060000000004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606.52369599999997</v>
      </c>
      <c r="H16">
        <v>606.52369599999997</v>
      </c>
      <c r="I16">
        <v>0</v>
      </c>
      <c r="J16">
        <v>151.63092399999999</v>
      </c>
      <c r="K16">
        <v>151.63092399999999</v>
      </c>
      <c r="L16">
        <v>0</v>
      </c>
      <c r="M16">
        <v>606.52369599999997</v>
      </c>
      <c r="N16">
        <v>0</v>
      </c>
      <c r="O16">
        <v>1.647918</v>
      </c>
      <c r="P16">
        <v>1.647918</v>
      </c>
      <c r="Q16">
        <v>0</v>
      </c>
      <c r="R16">
        <v>1.647918</v>
      </c>
      <c r="S16">
        <v>0</v>
      </c>
      <c r="T16">
        <v>41.205083000000002</v>
      </c>
      <c r="U16">
        <v>41.205083000000002</v>
      </c>
      <c r="V16">
        <v>0</v>
      </c>
      <c r="W16">
        <v>41.205083000000002</v>
      </c>
      <c r="X16">
        <v>0</v>
      </c>
      <c r="Y16">
        <v>0</v>
      </c>
      <c r="Z16">
        <v>0</v>
      </c>
      <c r="AA16">
        <v>0</v>
      </c>
      <c r="AB16">
        <v>9544400896</v>
      </c>
      <c r="AC16">
        <v>0</v>
      </c>
      <c r="AD16">
        <v>36409</v>
      </c>
      <c r="AE16">
        <v>0</v>
      </c>
      <c r="AF16">
        <v>0</v>
      </c>
      <c r="AG16">
        <v>-1</v>
      </c>
      <c r="AH16">
        <v>143997688502</v>
      </c>
      <c r="AI16">
        <v>0</v>
      </c>
      <c r="AJ16">
        <v>143997688502</v>
      </c>
      <c r="AK16">
        <v>0</v>
      </c>
      <c r="AL16">
        <v>98892198</v>
      </c>
      <c r="AM16">
        <v>0</v>
      </c>
      <c r="AN16">
        <v>98892198</v>
      </c>
      <c r="AO16">
        <v>0</v>
      </c>
      <c r="AP16">
        <v>144069556704</v>
      </c>
      <c r="AQ16">
        <v>0</v>
      </c>
      <c r="AR16">
        <v>2048000</v>
      </c>
      <c r="AS16">
        <v>1</v>
      </c>
      <c r="AT16">
        <v>4.7255839999999996</v>
      </c>
      <c r="AU16">
        <v>1.098171</v>
      </c>
      <c r="AV16">
        <v>3.6194139999999999</v>
      </c>
      <c r="AW16">
        <v>0.27291799999999999</v>
      </c>
      <c r="AX16">
        <v>0.16245100000000001</v>
      </c>
      <c r="AY16">
        <v>2400000000</v>
      </c>
      <c r="AZ16">
        <v>2099.9898389999998</v>
      </c>
      <c r="BA16">
        <v>128.34894600000001</v>
      </c>
      <c r="BB16">
        <v>4.5486060000000004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3.1790479999999999</v>
      </c>
      <c r="AU17">
        <v>2.1053679999999999</v>
      </c>
      <c r="AV17">
        <v>1.06568</v>
      </c>
      <c r="AW17">
        <v>0.285914</v>
      </c>
      <c r="AX17">
        <v>7.7977000000000005E-2</v>
      </c>
      <c r="AY17">
        <v>2400000000</v>
      </c>
      <c r="AZ17">
        <v>521.59016999999994</v>
      </c>
    </row>
    <row r="18" spans="1:56" x14ac:dyDescent="0.25">
      <c r="A18" t="s">
        <v>78</v>
      </c>
      <c r="B18" t="s">
        <v>80</v>
      </c>
      <c r="AT18">
        <v>2.8931339999999999</v>
      </c>
      <c r="AU18">
        <v>0.77976599999999996</v>
      </c>
      <c r="AV18">
        <v>2.1053679999999999</v>
      </c>
      <c r="AW18">
        <v>0.285914</v>
      </c>
      <c r="AX18">
        <v>0.12996099999999999</v>
      </c>
      <c r="AY18">
        <v>2400000000</v>
      </c>
      <c r="AZ18">
        <v>530.80401400000005</v>
      </c>
    </row>
    <row r="19" spans="1:56" x14ac:dyDescent="0.25">
      <c r="A19" t="s">
        <v>78</v>
      </c>
      <c r="B19" t="s">
        <v>144</v>
      </c>
      <c r="AT19">
        <v>10.066981</v>
      </c>
      <c r="AU19">
        <v>1.06568</v>
      </c>
      <c r="AV19">
        <v>8.9933019999999999</v>
      </c>
      <c r="AW19">
        <v>0.31190600000000002</v>
      </c>
      <c r="AX19">
        <v>0.20793800000000001</v>
      </c>
      <c r="AY19">
        <v>2400000000</v>
      </c>
      <c r="AZ19">
        <v>531.82036900000003</v>
      </c>
    </row>
    <row r="20" spans="1:56" x14ac:dyDescent="0.25">
      <c r="A20" t="s">
        <v>78</v>
      </c>
      <c r="B20" t="s">
        <v>145</v>
      </c>
      <c r="AT20">
        <v>2.7631730000000001</v>
      </c>
      <c r="AU20">
        <v>0.44186700000000001</v>
      </c>
      <c r="AV20">
        <v>2.3133059999999999</v>
      </c>
      <c r="AW20">
        <v>0.20793800000000001</v>
      </c>
      <c r="AX20">
        <v>0.23393</v>
      </c>
      <c r="AY20">
        <v>2400000000</v>
      </c>
      <c r="AZ20">
        <v>515.77528600000005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606.52369599999997</v>
      </c>
      <c r="H21">
        <v>606.52369599999997</v>
      </c>
      <c r="I21">
        <v>0</v>
      </c>
      <c r="J21">
        <v>151.63092399999999</v>
      </c>
      <c r="K21">
        <v>151.63092399999999</v>
      </c>
      <c r="L21">
        <v>0</v>
      </c>
      <c r="M21">
        <v>606.52369599999997</v>
      </c>
      <c r="N21">
        <v>0</v>
      </c>
      <c r="O21">
        <v>1.647918</v>
      </c>
      <c r="P21">
        <v>1.647918</v>
      </c>
      <c r="Q21">
        <v>0</v>
      </c>
      <c r="R21">
        <v>1.647918</v>
      </c>
      <c r="S21">
        <v>0</v>
      </c>
      <c r="T21">
        <v>41.205083000000002</v>
      </c>
      <c r="U21">
        <v>41.205083000000002</v>
      </c>
      <c r="V21">
        <v>0</v>
      </c>
      <c r="W21">
        <v>41.205083000000002</v>
      </c>
      <c r="X21">
        <v>0</v>
      </c>
      <c r="Y21">
        <v>0</v>
      </c>
      <c r="Z21">
        <v>0</v>
      </c>
      <c r="AA21">
        <v>0</v>
      </c>
      <c r="AB21">
        <v>9544400896</v>
      </c>
      <c r="AC21">
        <v>0</v>
      </c>
      <c r="AD21">
        <v>36409</v>
      </c>
      <c r="AE21">
        <v>0</v>
      </c>
      <c r="AF21">
        <v>0</v>
      </c>
      <c r="AG21">
        <v>-1</v>
      </c>
      <c r="AH21">
        <v>143997688502</v>
      </c>
      <c r="AI21">
        <v>0</v>
      </c>
      <c r="AJ21">
        <v>143997688502</v>
      </c>
      <c r="AK21">
        <v>0</v>
      </c>
      <c r="AL21">
        <v>98892198</v>
      </c>
      <c r="AM21">
        <v>0</v>
      </c>
      <c r="AN21">
        <v>98892198</v>
      </c>
      <c r="AO21">
        <v>0</v>
      </c>
      <c r="AP21">
        <v>144069556704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400</v>
      </c>
      <c r="G22">
        <v>606.52369599999997</v>
      </c>
      <c r="H22">
        <v>606.52369599999997</v>
      </c>
      <c r="I22">
        <v>0</v>
      </c>
      <c r="J22">
        <v>151.63092399999999</v>
      </c>
      <c r="K22">
        <v>151.63092399999999</v>
      </c>
      <c r="L22">
        <v>0</v>
      </c>
      <c r="M22">
        <v>606.52369599999997</v>
      </c>
      <c r="N22">
        <v>0</v>
      </c>
      <c r="O22">
        <v>1.647918</v>
      </c>
      <c r="P22">
        <v>1.647918</v>
      </c>
      <c r="Q22">
        <v>0</v>
      </c>
      <c r="R22">
        <v>1.647918</v>
      </c>
      <c r="S22">
        <v>0</v>
      </c>
      <c r="T22">
        <v>41.205083000000002</v>
      </c>
      <c r="U22">
        <v>41.205083000000002</v>
      </c>
      <c r="V22">
        <v>0</v>
      </c>
      <c r="W22">
        <v>41.205083000000002</v>
      </c>
      <c r="X22">
        <v>0</v>
      </c>
      <c r="Y22">
        <v>0</v>
      </c>
      <c r="Z22">
        <v>0</v>
      </c>
      <c r="AA22">
        <v>0</v>
      </c>
      <c r="AB22">
        <v>9544400896</v>
      </c>
      <c r="AC22">
        <v>0</v>
      </c>
      <c r="AD22">
        <v>36409</v>
      </c>
      <c r="AE22">
        <v>0</v>
      </c>
      <c r="AF22">
        <v>0</v>
      </c>
      <c r="AG22">
        <v>-1</v>
      </c>
      <c r="AH22">
        <v>143997688502</v>
      </c>
      <c r="AI22">
        <v>0</v>
      </c>
      <c r="AJ22">
        <v>143997688502</v>
      </c>
      <c r="AK22">
        <v>0</v>
      </c>
      <c r="AL22">
        <v>98892198</v>
      </c>
      <c r="AM22">
        <v>0</v>
      </c>
      <c r="AN22">
        <v>98892198</v>
      </c>
      <c r="AO22">
        <v>0</v>
      </c>
      <c r="AP22">
        <v>144069556704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406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591.81782199999998</v>
      </c>
      <c r="H33">
        <v>0</v>
      </c>
      <c r="I33">
        <v>591.81782199999998</v>
      </c>
      <c r="J33">
        <v>147.95445599999999</v>
      </c>
      <c r="K33">
        <v>0</v>
      </c>
      <c r="L33">
        <v>147.95445599999999</v>
      </c>
      <c r="M33">
        <v>591.81782199999998</v>
      </c>
      <c r="N33">
        <v>0</v>
      </c>
      <c r="O33">
        <v>1.6889149999999999</v>
      </c>
      <c r="P33">
        <v>0</v>
      </c>
      <c r="Q33">
        <v>1.6889149999999999</v>
      </c>
      <c r="R33">
        <v>1.6889149999999999</v>
      </c>
      <c r="S33">
        <v>0</v>
      </c>
      <c r="T33">
        <v>65.036974000000001</v>
      </c>
      <c r="U33">
        <v>0</v>
      </c>
      <c r="V33">
        <v>65.036974000000001</v>
      </c>
      <c r="W33">
        <v>65.036974000000001</v>
      </c>
      <c r="X33">
        <v>0</v>
      </c>
      <c r="Y33">
        <v>0</v>
      </c>
      <c r="Z33">
        <v>0</v>
      </c>
      <c r="AA33">
        <v>0</v>
      </c>
      <c r="AB33">
        <v>0</v>
      </c>
      <c r="AC33">
        <v>9312927744</v>
      </c>
      <c r="AD33">
        <v>0</v>
      </c>
      <c r="AE33">
        <v>35526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3.138395</v>
      </c>
      <c r="AU33">
        <v>1.091691</v>
      </c>
      <c r="AV33">
        <v>2.0404230000000001</v>
      </c>
      <c r="AW33">
        <v>0.42238100000000001</v>
      </c>
      <c r="AX33">
        <v>0.20144300000000001</v>
      </c>
      <c r="AZ33">
        <v>3221.8181220000001</v>
      </c>
      <c r="BA33">
        <v>188.57339300000001</v>
      </c>
      <c r="BB33">
        <v>4.8819210000000002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591.81782199999998</v>
      </c>
      <c r="H34">
        <v>0</v>
      </c>
      <c r="I34">
        <v>591.81782199999998</v>
      </c>
      <c r="J34">
        <v>147.95445599999999</v>
      </c>
      <c r="K34">
        <v>0</v>
      </c>
      <c r="L34">
        <v>147.95445599999999</v>
      </c>
      <c r="M34">
        <v>591.81782199999998</v>
      </c>
      <c r="N34">
        <v>0</v>
      </c>
      <c r="O34">
        <v>1.6889149999999999</v>
      </c>
      <c r="P34">
        <v>0</v>
      </c>
      <c r="Q34">
        <v>1.6889149999999999</v>
      </c>
      <c r="R34">
        <v>1.6889149999999999</v>
      </c>
      <c r="S34">
        <v>0</v>
      </c>
      <c r="T34">
        <v>65.036974000000001</v>
      </c>
      <c r="U34">
        <v>0</v>
      </c>
      <c r="V34">
        <v>65.036974000000001</v>
      </c>
      <c r="W34">
        <v>65.036974000000001</v>
      </c>
      <c r="X34">
        <v>0</v>
      </c>
      <c r="Y34">
        <v>0</v>
      </c>
      <c r="Z34">
        <v>0</v>
      </c>
      <c r="AA34">
        <v>0</v>
      </c>
      <c r="AB34">
        <v>0</v>
      </c>
      <c r="AC34">
        <v>9312927744</v>
      </c>
      <c r="AD34">
        <v>0</v>
      </c>
      <c r="AE34">
        <v>35526</v>
      </c>
      <c r="AF34">
        <v>0</v>
      </c>
      <c r="AG34">
        <v>-1</v>
      </c>
      <c r="AH34">
        <v>0</v>
      </c>
      <c r="AI34">
        <v>144000940137</v>
      </c>
      <c r="AJ34">
        <v>144000940137</v>
      </c>
      <c r="AK34">
        <v>0</v>
      </c>
      <c r="AL34">
        <v>0</v>
      </c>
      <c r="AM34">
        <v>156088737</v>
      </c>
      <c r="AN34">
        <v>156088737</v>
      </c>
      <c r="AO34">
        <v>0</v>
      </c>
      <c r="AP34">
        <v>144068658945</v>
      </c>
      <c r="AQ34">
        <v>0</v>
      </c>
      <c r="AR34">
        <v>2048000</v>
      </c>
      <c r="AS34">
        <v>1</v>
      </c>
      <c r="AT34">
        <v>3.138395</v>
      </c>
      <c r="AU34">
        <v>1.091691</v>
      </c>
      <c r="AV34">
        <v>2.0404230000000001</v>
      </c>
      <c r="AW34">
        <v>0.42238100000000001</v>
      </c>
      <c r="AX34">
        <v>0.20144300000000001</v>
      </c>
      <c r="AY34">
        <v>2400000000</v>
      </c>
      <c r="AZ34">
        <v>3221.8181220000001</v>
      </c>
      <c r="BA34">
        <v>188.57339300000001</v>
      </c>
      <c r="BB34">
        <v>4.8819210000000002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3.9051779999999998</v>
      </c>
      <c r="AU35">
        <v>2.1833819999999999</v>
      </c>
      <c r="AV35">
        <v>1.7155149999999999</v>
      </c>
      <c r="AW35">
        <v>0.64981599999999995</v>
      </c>
      <c r="AX35">
        <v>0.233934</v>
      </c>
      <c r="AY35">
        <v>2400000000</v>
      </c>
      <c r="AZ35">
        <v>797.66928199999995</v>
      </c>
    </row>
    <row r="36" spans="1:56" x14ac:dyDescent="0.25">
      <c r="A36" t="s">
        <v>78</v>
      </c>
      <c r="B36" t="s">
        <v>80</v>
      </c>
      <c r="AT36">
        <v>2.1376780000000002</v>
      </c>
      <c r="AU36">
        <v>0.75378699999999998</v>
      </c>
      <c r="AV36">
        <v>1.37761</v>
      </c>
      <c r="AW36">
        <v>0.31191200000000002</v>
      </c>
      <c r="AX36">
        <v>0.181949</v>
      </c>
      <c r="AY36">
        <v>2400000000</v>
      </c>
      <c r="AZ36">
        <v>822.51209700000004</v>
      </c>
    </row>
    <row r="37" spans="1:56" x14ac:dyDescent="0.25">
      <c r="A37" t="s">
        <v>78</v>
      </c>
      <c r="B37" t="s">
        <v>144</v>
      </c>
      <c r="AT37">
        <v>2.9434499999999999</v>
      </c>
      <c r="AU37">
        <v>0.46786800000000001</v>
      </c>
      <c r="AV37">
        <v>2.4693019999999999</v>
      </c>
      <c r="AW37">
        <v>0.36389700000000003</v>
      </c>
      <c r="AX37">
        <v>0.20794099999999999</v>
      </c>
      <c r="AY37">
        <v>2400000000</v>
      </c>
      <c r="AZ37">
        <v>815.747387</v>
      </c>
    </row>
    <row r="38" spans="1:56" x14ac:dyDescent="0.25">
      <c r="A38" t="s">
        <v>78</v>
      </c>
      <c r="B38" t="s">
        <v>145</v>
      </c>
      <c r="AT38">
        <v>3.5672739999999998</v>
      </c>
      <c r="AU38">
        <v>0.96172800000000003</v>
      </c>
      <c r="AV38">
        <v>2.5992649999999999</v>
      </c>
      <c r="AW38">
        <v>0.36389700000000003</v>
      </c>
      <c r="AX38">
        <v>0.181949</v>
      </c>
      <c r="AY38">
        <v>2400000000</v>
      </c>
      <c r="AZ38">
        <v>785.88935600000002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591.81782199999998</v>
      </c>
      <c r="H39">
        <v>0</v>
      </c>
      <c r="I39">
        <v>591.81782199999998</v>
      </c>
      <c r="J39">
        <v>147.95445599999999</v>
      </c>
      <c r="K39">
        <v>0</v>
      </c>
      <c r="L39">
        <v>147.95445599999999</v>
      </c>
      <c r="M39">
        <v>591.81782199999998</v>
      </c>
      <c r="N39">
        <v>0</v>
      </c>
      <c r="O39">
        <v>1.6889149999999999</v>
      </c>
      <c r="P39">
        <v>0</v>
      </c>
      <c r="Q39">
        <v>1.6889149999999999</v>
      </c>
      <c r="R39">
        <v>1.6889149999999999</v>
      </c>
      <c r="S39">
        <v>0</v>
      </c>
      <c r="T39">
        <v>65.036974000000001</v>
      </c>
      <c r="U39">
        <v>0</v>
      </c>
      <c r="V39">
        <v>65.036974000000001</v>
      </c>
      <c r="W39">
        <v>65.036974000000001</v>
      </c>
      <c r="X39">
        <v>0</v>
      </c>
      <c r="Y39">
        <v>0</v>
      </c>
      <c r="Z39">
        <v>0</v>
      </c>
      <c r="AA39">
        <v>0</v>
      </c>
      <c r="AB39">
        <v>0</v>
      </c>
      <c r="AC39">
        <v>9312927744</v>
      </c>
      <c r="AD39">
        <v>0</v>
      </c>
      <c r="AE39">
        <v>35526</v>
      </c>
      <c r="AF39">
        <v>0</v>
      </c>
      <c r="AG39">
        <v>-1</v>
      </c>
      <c r="AH39">
        <v>0</v>
      </c>
      <c r="AI39">
        <v>144000940137</v>
      </c>
      <c r="AJ39">
        <v>144000940137</v>
      </c>
      <c r="AK39">
        <v>0</v>
      </c>
      <c r="AL39">
        <v>0</v>
      </c>
      <c r="AM39">
        <v>156088737</v>
      </c>
      <c r="AN39">
        <v>156088737</v>
      </c>
      <c r="AO39">
        <v>0</v>
      </c>
      <c r="AP39">
        <v>144068658945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400</v>
      </c>
      <c r="G40">
        <v>591.81782199999998</v>
      </c>
      <c r="H40">
        <v>0</v>
      </c>
      <c r="I40">
        <v>591.81782199999998</v>
      </c>
      <c r="J40">
        <v>147.95445599999999</v>
      </c>
      <c r="K40">
        <v>0</v>
      </c>
      <c r="L40">
        <v>147.95445599999999</v>
      </c>
      <c r="M40">
        <v>591.81782199999998</v>
      </c>
      <c r="N40">
        <v>0</v>
      </c>
      <c r="O40">
        <v>1.6889149999999999</v>
      </c>
      <c r="P40">
        <v>0</v>
      </c>
      <c r="Q40">
        <v>1.6889149999999999</v>
      </c>
      <c r="R40">
        <v>1.6889149999999999</v>
      </c>
      <c r="S40">
        <v>0</v>
      </c>
      <c r="T40">
        <v>65.036974000000001</v>
      </c>
      <c r="U40">
        <v>0</v>
      </c>
      <c r="V40">
        <v>65.036974000000001</v>
      </c>
      <c r="W40">
        <v>65.036974000000001</v>
      </c>
      <c r="X40">
        <v>0</v>
      </c>
      <c r="Y40">
        <v>0</v>
      </c>
      <c r="Z40">
        <v>0</v>
      </c>
      <c r="AA40">
        <v>0</v>
      </c>
      <c r="AB40">
        <v>0</v>
      </c>
      <c r="AC40">
        <v>9312927744</v>
      </c>
      <c r="AD40">
        <v>0</v>
      </c>
      <c r="AE40">
        <v>35526</v>
      </c>
      <c r="AF40">
        <v>0</v>
      </c>
      <c r="AG40">
        <v>-1</v>
      </c>
      <c r="AH40">
        <v>0</v>
      </c>
      <c r="AI40">
        <v>144000940137</v>
      </c>
      <c r="AJ40">
        <v>144000940137</v>
      </c>
      <c r="AK40">
        <v>0</v>
      </c>
      <c r="AL40">
        <v>0</v>
      </c>
      <c r="AM40">
        <v>156088737</v>
      </c>
      <c r="AN40">
        <v>156088737</v>
      </c>
      <c r="AO40">
        <v>0</v>
      </c>
      <c r="AP40">
        <v>144068658945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407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148.282905</v>
      </c>
      <c r="H52">
        <v>101.954913</v>
      </c>
      <c r="I52">
        <v>46.327992000000002</v>
      </c>
      <c r="J52">
        <v>37.070726000000001</v>
      </c>
      <c r="K52">
        <v>25.488727999999998</v>
      </c>
      <c r="L52">
        <v>11.581998</v>
      </c>
      <c r="M52">
        <v>148.282905</v>
      </c>
      <c r="N52">
        <v>0</v>
      </c>
      <c r="O52">
        <v>6.741924</v>
      </c>
      <c r="P52">
        <v>7.8980969999999999</v>
      </c>
      <c r="Q52">
        <v>4.1975129999999998</v>
      </c>
      <c r="R52">
        <v>6.741924</v>
      </c>
      <c r="S52">
        <v>0</v>
      </c>
      <c r="T52">
        <v>447.53974899999997</v>
      </c>
      <c r="U52">
        <v>447.53974899999997</v>
      </c>
      <c r="V52">
        <v>45.010463000000001</v>
      </c>
      <c r="W52">
        <v>447.53974899999997</v>
      </c>
      <c r="X52">
        <v>0</v>
      </c>
      <c r="Y52">
        <v>0</v>
      </c>
      <c r="Z52">
        <v>0</v>
      </c>
      <c r="AA52">
        <v>0</v>
      </c>
      <c r="AB52">
        <v>1603796992</v>
      </c>
      <c r="AC52">
        <v>728760320</v>
      </c>
      <c r="AD52">
        <v>6118</v>
      </c>
      <c r="AE52">
        <v>2780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2.6765409999999998</v>
      </c>
      <c r="AU52">
        <v>1.0787</v>
      </c>
      <c r="AV52">
        <v>1.592058</v>
      </c>
      <c r="AW52">
        <v>0.21443999999999999</v>
      </c>
      <c r="AX52">
        <v>8.4476999999999997E-2</v>
      </c>
      <c r="AZ52">
        <v>1699.1003559999999</v>
      </c>
      <c r="BA52">
        <v>55.400953999999999</v>
      </c>
      <c r="BB52">
        <v>4.0155250000000002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148.282905</v>
      </c>
      <c r="H53">
        <v>101.954913</v>
      </c>
      <c r="I53">
        <v>46.327992000000002</v>
      </c>
      <c r="J53">
        <v>37.070726000000001</v>
      </c>
      <c r="K53">
        <v>25.488727999999998</v>
      </c>
      <c r="L53">
        <v>11.581998</v>
      </c>
      <c r="M53">
        <v>148.282905</v>
      </c>
      <c r="N53">
        <v>0</v>
      </c>
      <c r="O53">
        <v>6.741924</v>
      </c>
      <c r="P53">
        <v>7.8980969999999999</v>
      </c>
      <c r="Q53">
        <v>4.1975129999999998</v>
      </c>
      <c r="R53">
        <v>6.741924</v>
      </c>
      <c r="S53">
        <v>0</v>
      </c>
      <c r="T53">
        <v>447.53974899999997</v>
      </c>
      <c r="U53">
        <v>447.53974899999997</v>
      </c>
      <c r="V53">
        <v>45.010463000000001</v>
      </c>
      <c r="W53">
        <v>447.53974899999997</v>
      </c>
      <c r="X53">
        <v>0</v>
      </c>
      <c r="Y53">
        <v>0</v>
      </c>
      <c r="Z53">
        <v>0</v>
      </c>
      <c r="AA53">
        <v>0</v>
      </c>
      <c r="AB53">
        <v>1603796992</v>
      </c>
      <c r="AC53">
        <v>728760320</v>
      </c>
      <c r="AD53">
        <v>6118</v>
      </c>
      <c r="AE53">
        <v>2780</v>
      </c>
      <c r="AF53">
        <v>0</v>
      </c>
      <c r="AG53">
        <v>-1</v>
      </c>
      <c r="AH53">
        <v>115969340234</v>
      </c>
      <c r="AI53">
        <v>28005804166</v>
      </c>
      <c r="AJ53">
        <v>143975144400</v>
      </c>
      <c r="AK53">
        <v>0</v>
      </c>
      <c r="AL53">
        <v>1074095397</v>
      </c>
      <c r="AM53">
        <v>108025110</v>
      </c>
      <c r="AN53">
        <v>1074095397</v>
      </c>
      <c r="AO53">
        <v>0</v>
      </c>
      <c r="AP53">
        <v>144016601013</v>
      </c>
      <c r="AQ53">
        <v>0</v>
      </c>
      <c r="AR53">
        <v>2048000</v>
      </c>
      <c r="AS53">
        <v>1</v>
      </c>
      <c r="AT53">
        <v>2.6765409999999998</v>
      </c>
      <c r="AU53">
        <v>1.0787</v>
      </c>
      <c r="AV53">
        <v>1.592058</v>
      </c>
      <c r="AW53">
        <v>0.21443999999999999</v>
      </c>
      <c r="AX53">
        <v>8.4476999999999997E-2</v>
      </c>
      <c r="AY53">
        <v>2400000000</v>
      </c>
      <c r="AZ53">
        <v>1699.1003559999999</v>
      </c>
      <c r="BA53">
        <v>55.400953999999999</v>
      </c>
      <c r="BB53">
        <v>4.0155250000000002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3.6707640000000001</v>
      </c>
      <c r="AU54">
        <v>2.235379</v>
      </c>
      <c r="AV54">
        <v>1.429603</v>
      </c>
      <c r="AW54">
        <v>0.20794199999999999</v>
      </c>
      <c r="AX54">
        <v>5.1985999999999997E-2</v>
      </c>
      <c r="AY54">
        <v>2400000000</v>
      </c>
      <c r="AZ54">
        <v>408.20063399999998</v>
      </c>
    </row>
    <row r="55" spans="1:56" x14ac:dyDescent="0.25">
      <c r="A55" t="s">
        <v>78</v>
      </c>
      <c r="B55" t="s">
        <v>80</v>
      </c>
      <c r="AT55">
        <v>1.487371</v>
      </c>
      <c r="AU55">
        <v>0.62382700000000002</v>
      </c>
      <c r="AV55">
        <v>0.85776200000000002</v>
      </c>
      <c r="AW55">
        <v>0.20794199999999999</v>
      </c>
      <c r="AX55">
        <v>0</v>
      </c>
      <c r="AY55">
        <v>2400000000</v>
      </c>
      <c r="AZ55">
        <v>436.32597199999998</v>
      </c>
    </row>
    <row r="56" spans="1:56" x14ac:dyDescent="0.25">
      <c r="A56" t="s">
        <v>78</v>
      </c>
      <c r="B56" t="s">
        <v>144</v>
      </c>
      <c r="AT56">
        <v>3.9566849999999998</v>
      </c>
      <c r="AU56">
        <v>0.75379099999999999</v>
      </c>
      <c r="AV56">
        <v>3.1971120000000002</v>
      </c>
      <c r="AW56">
        <v>0.20794199999999999</v>
      </c>
      <c r="AX56">
        <v>0.20794199999999999</v>
      </c>
      <c r="AY56">
        <v>2400000000</v>
      </c>
      <c r="AZ56">
        <v>425.26245</v>
      </c>
    </row>
    <row r="57" spans="1:56" x14ac:dyDescent="0.25">
      <c r="A57" t="s">
        <v>78</v>
      </c>
      <c r="B57" t="s">
        <v>145</v>
      </c>
      <c r="AT57">
        <v>1.591342</v>
      </c>
      <c r="AU57">
        <v>0.70180500000000001</v>
      </c>
      <c r="AV57">
        <v>0.88375400000000004</v>
      </c>
      <c r="AW57">
        <v>0.233935</v>
      </c>
      <c r="AX57">
        <v>7.7978000000000006E-2</v>
      </c>
      <c r="AY57">
        <v>2400000000</v>
      </c>
      <c r="AZ57">
        <v>429.31130000000002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148.282905</v>
      </c>
      <c r="H58">
        <v>101.954913</v>
      </c>
      <c r="I58">
        <v>46.327992000000002</v>
      </c>
      <c r="J58">
        <v>37.070726000000001</v>
      </c>
      <c r="K58">
        <v>25.488727999999998</v>
      </c>
      <c r="L58">
        <v>11.581998</v>
      </c>
      <c r="M58">
        <v>148.282905</v>
      </c>
      <c r="N58">
        <v>0</v>
      </c>
      <c r="O58">
        <v>6.741924</v>
      </c>
      <c r="P58">
        <v>7.8980969999999999</v>
      </c>
      <c r="Q58">
        <v>4.1975129999999998</v>
      </c>
      <c r="R58">
        <v>6.741924</v>
      </c>
      <c r="S58">
        <v>0</v>
      </c>
      <c r="T58">
        <v>447.53974899999997</v>
      </c>
      <c r="U58">
        <v>447.53974899999997</v>
      </c>
      <c r="V58">
        <v>45.010463000000001</v>
      </c>
      <c r="W58">
        <v>447.53974899999997</v>
      </c>
      <c r="X58">
        <v>0</v>
      </c>
      <c r="Y58">
        <v>0</v>
      </c>
      <c r="Z58">
        <v>0</v>
      </c>
      <c r="AA58">
        <v>0</v>
      </c>
      <c r="AB58">
        <v>1603796992</v>
      </c>
      <c r="AC58">
        <v>728760320</v>
      </c>
      <c r="AD58">
        <v>6118</v>
      </c>
      <c r="AE58">
        <v>2780</v>
      </c>
      <c r="AF58">
        <v>0</v>
      </c>
      <c r="AG58">
        <v>-1</v>
      </c>
      <c r="AH58">
        <v>115969340234</v>
      </c>
      <c r="AI58">
        <v>28005804166</v>
      </c>
      <c r="AJ58">
        <v>143975144400</v>
      </c>
      <c r="AK58">
        <v>0</v>
      </c>
      <c r="AL58">
        <v>1074095397</v>
      </c>
      <c r="AM58">
        <v>108025110</v>
      </c>
      <c r="AN58">
        <v>1074095397</v>
      </c>
      <c r="AO58">
        <v>0</v>
      </c>
      <c r="AP58">
        <v>144016601013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400</v>
      </c>
      <c r="G59">
        <v>148.282905</v>
      </c>
      <c r="H59">
        <v>101.954913</v>
      </c>
      <c r="I59">
        <v>46.327992000000002</v>
      </c>
      <c r="J59">
        <v>37.070726000000001</v>
      </c>
      <c r="K59">
        <v>25.488727999999998</v>
      </c>
      <c r="L59">
        <v>11.581998</v>
      </c>
      <c r="M59">
        <v>148.282905</v>
      </c>
      <c r="N59">
        <v>0</v>
      </c>
      <c r="O59">
        <v>6.741924</v>
      </c>
      <c r="P59">
        <v>7.8980969999999999</v>
      </c>
      <c r="Q59">
        <v>4.1975129999999998</v>
      </c>
      <c r="R59">
        <v>6.741924</v>
      </c>
      <c r="S59">
        <v>0</v>
      </c>
      <c r="T59">
        <v>447.53974899999997</v>
      </c>
      <c r="U59">
        <v>447.53974899999997</v>
      </c>
      <c r="V59">
        <v>45.010463000000001</v>
      </c>
      <c r="W59">
        <v>447.53974899999997</v>
      </c>
      <c r="X59">
        <v>0</v>
      </c>
      <c r="Y59">
        <v>0</v>
      </c>
      <c r="Z59">
        <v>0</v>
      </c>
      <c r="AA59">
        <v>0</v>
      </c>
      <c r="AB59">
        <v>1603796992</v>
      </c>
      <c r="AC59">
        <v>728760320</v>
      </c>
      <c r="AD59">
        <v>6118</v>
      </c>
      <c r="AE59">
        <v>2780</v>
      </c>
      <c r="AF59">
        <v>0</v>
      </c>
      <c r="AG59">
        <v>-1</v>
      </c>
      <c r="AH59">
        <v>115969340234</v>
      </c>
      <c r="AI59">
        <v>28005804166</v>
      </c>
      <c r="AJ59">
        <v>143975144400</v>
      </c>
      <c r="AK59">
        <v>0</v>
      </c>
      <c r="AL59">
        <v>1074095397</v>
      </c>
      <c r="AM59">
        <v>108025110</v>
      </c>
      <c r="AN59">
        <v>1074095397</v>
      </c>
      <c r="AO59">
        <v>0</v>
      </c>
      <c r="AP59">
        <v>144016601013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408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92.407638000000006</v>
      </c>
      <c r="H71">
        <v>65.036851999999996</v>
      </c>
      <c r="I71">
        <v>27.370785999999999</v>
      </c>
      <c r="J71">
        <v>23.101908999999999</v>
      </c>
      <c r="K71">
        <v>16.259212999999999</v>
      </c>
      <c r="L71">
        <v>6.8426960000000001</v>
      </c>
      <c r="M71">
        <v>92.407638000000006</v>
      </c>
      <c r="N71">
        <v>0</v>
      </c>
      <c r="O71">
        <v>10.820506999999999</v>
      </c>
      <c r="P71">
        <v>14.816469</v>
      </c>
      <c r="Q71">
        <v>1.325539</v>
      </c>
      <c r="R71">
        <v>10.820506999999999</v>
      </c>
      <c r="S71">
        <v>0</v>
      </c>
      <c r="T71">
        <v>486.31195300000002</v>
      </c>
      <c r="U71">
        <v>486.31195300000002</v>
      </c>
      <c r="V71">
        <v>18.796330999999999</v>
      </c>
      <c r="W71">
        <v>486.31195300000002</v>
      </c>
      <c r="X71">
        <v>0</v>
      </c>
      <c r="Y71">
        <v>0</v>
      </c>
      <c r="Z71">
        <v>0</v>
      </c>
      <c r="AA71">
        <v>0</v>
      </c>
      <c r="AB71">
        <v>1023410176</v>
      </c>
      <c r="AC71">
        <v>430702592</v>
      </c>
      <c r="AD71">
        <v>3904</v>
      </c>
      <c r="AE71">
        <v>1643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2.0206520000000001</v>
      </c>
      <c r="AU71">
        <v>0.92923800000000001</v>
      </c>
      <c r="AV71">
        <v>1.085194</v>
      </c>
      <c r="AW71">
        <v>0.29241699999999998</v>
      </c>
      <c r="AX71">
        <v>6.4981999999999998E-2</v>
      </c>
      <c r="AZ71">
        <v>1559.7498009999999</v>
      </c>
      <c r="BA71">
        <v>45.731592999999997</v>
      </c>
      <c r="BB71">
        <v>3.532314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92.407638000000006</v>
      </c>
      <c r="H72">
        <v>65.036851999999996</v>
      </c>
      <c r="I72">
        <v>27.370785999999999</v>
      </c>
      <c r="J72">
        <v>23.101908999999999</v>
      </c>
      <c r="K72">
        <v>16.259212999999999</v>
      </c>
      <c r="L72">
        <v>6.8426960000000001</v>
      </c>
      <c r="M72">
        <v>92.407638000000006</v>
      </c>
      <c r="N72">
        <v>0</v>
      </c>
      <c r="O72">
        <v>10.820506999999999</v>
      </c>
      <c r="P72">
        <v>14.816469</v>
      </c>
      <c r="Q72">
        <v>1.325539</v>
      </c>
      <c r="R72">
        <v>10.820506999999999</v>
      </c>
      <c r="S72">
        <v>0</v>
      </c>
      <c r="T72">
        <v>486.31195300000002</v>
      </c>
      <c r="U72">
        <v>486.31195300000002</v>
      </c>
      <c r="V72">
        <v>18.796330999999999</v>
      </c>
      <c r="W72">
        <v>486.31195300000002</v>
      </c>
      <c r="X72">
        <v>0</v>
      </c>
      <c r="Y72">
        <v>0</v>
      </c>
      <c r="Z72">
        <v>0</v>
      </c>
      <c r="AA72">
        <v>0</v>
      </c>
      <c r="AB72">
        <v>1023410176</v>
      </c>
      <c r="AC72">
        <v>430702592</v>
      </c>
      <c r="AD72">
        <v>3904</v>
      </c>
      <c r="AE72">
        <v>1643</v>
      </c>
      <c r="AF72">
        <v>0</v>
      </c>
      <c r="AG72">
        <v>-1</v>
      </c>
      <c r="AH72">
        <v>138824387754</v>
      </c>
      <c r="AI72">
        <v>5226864326</v>
      </c>
      <c r="AJ72">
        <v>144051252080</v>
      </c>
      <c r="AK72">
        <v>0</v>
      </c>
      <c r="AL72">
        <v>1167148687</v>
      </c>
      <c r="AM72">
        <v>45111195</v>
      </c>
      <c r="AN72">
        <v>1167148687</v>
      </c>
      <c r="AO72">
        <v>0</v>
      </c>
      <c r="AP72">
        <v>144066013924</v>
      </c>
      <c r="AQ72">
        <v>0</v>
      </c>
      <c r="AR72">
        <v>2048000</v>
      </c>
      <c r="AS72">
        <v>1</v>
      </c>
      <c r="AT72">
        <v>2.0206520000000001</v>
      </c>
      <c r="AU72">
        <v>0.92923800000000001</v>
      </c>
      <c r="AV72">
        <v>1.085194</v>
      </c>
      <c r="AW72">
        <v>0.29241699999999998</v>
      </c>
      <c r="AX72">
        <v>6.4981999999999998E-2</v>
      </c>
      <c r="AY72">
        <v>2400000000</v>
      </c>
      <c r="AZ72">
        <v>1559.7498009999999</v>
      </c>
      <c r="BA72">
        <v>45.731592999999997</v>
      </c>
      <c r="BB72">
        <v>3.532314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2.813428</v>
      </c>
      <c r="AU73">
        <v>1.871472</v>
      </c>
      <c r="AV73">
        <v>0.93573600000000001</v>
      </c>
      <c r="AW73">
        <v>0.31191200000000002</v>
      </c>
      <c r="AX73">
        <v>0.10397099999999999</v>
      </c>
      <c r="AY73">
        <v>2400000000</v>
      </c>
      <c r="AZ73">
        <v>381.62318299999998</v>
      </c>
    </row>
    <row r="74" spans="1:56" x14ac:dyDescent="0.25">
      <c r="A74" t="s">
        <v>78</v>
      </c>
      <c r="B74" t="s">
        <v>80</v>
      </c>
      <c r="AT74">
        <v>1.617766</v>
      </c>
      <c r="AU74">
        <v>0.597831</v>
      </c>
      <c r="AV74">
        <v>1.013714</v>
      </c>
      <c r="AW74">
        <v>0.31191200000000002</v>
      </c>
      <c r="AX74">
        <v>5.1985000000000003E-2</v>
      </c>
      <c r="AY74">
        <v>2400000000</v>
      </c>
      <c r="AZ74">
        <v>397.41862400000002</v>
      </c>
    </row>
    <row r="75" spans="1:56" x14ac:dyDescent="0.25">
      <c r="A75" t="s">
        <v>78</v>
      </c>
      <c r="B75" t="s">
        <v>144</v>
      </c>
      <c r="AT75">
        <v>2.1896040000000001</v>
      </c>
      <c r="AU75">
        <v>0.62382400000000005</v>
      </c>
      <c r="AV75">
        <v>1.5595600000000001</v>
      </c>
      <c r="AW75">
        <v>0.31191200000000002</v>
      </c>
      <c r="AX75">
        <v>7.7978000000000006E-2</v>
      </c>
      <c r="AY75">
        <v>2400000000</v>
      </c>
      <c r="AZ75">
        <v>385.622029</v>
      </c>
    </row>
    <row r="76" spans="1:56" x14ac:dyDescent="0.25">
      <c r="A76" t="s">
        <v>78</v>
      </c>
      <c r="B76" t="s">
        <v>145</v>
      </c>
      <c r="AT76">
        <v>1.4618100000000001</v>
      </c>
      <c r="AU76">
        <v>0.62382400000000005</v>
      </c>
      <c r="AV76">
        <v>0.83176499999999998</v>
      </c>
      <c r="AW76">
        <v>0.233934</v>
      </c>
      <c r="AX76">
        <v>2.5992999999999999E-2</v>
      </c>
      <c r="AY76">
        <v>2400000000</v>
      </c>
      <c r="AZ76">
        <v>395.08596399999999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92.407638000000006</v>
      </c>
      <c r="H77">
        <v>65.036851999999996</v>
      </c>
      <c r="I77">
        <v>27.370785999999999</v>
      </c>
      <c r="J77">
        <v>23.101908999999999</v>
      </c>
      <c r="K77">
        <v>16.259212999999999</v>
      </c>
      <c r="L77">
        <v>6.8426960000000001</v>
      </c>
      <c r="M77">
        <v>92.407638000000006</v>
      </c>
      <c r="N77">
        <v>0</v>
      </c>
      <c r="O77">
        <v>10.820506999999999</v>
      </c>
      <c r="P77">
        <v>14.816469</v>
      </c>
      <c r="Q77">
        <v>1.325539</v>
      </c>
      <c r="R77">
        <v>10.820506999999999</v>
      </c>
      <c r="S77">
        <v>0</v>
      </c>
      <c r="T77">
        <v>486.31195300000002</v>
      </c>
      <c r="U77">
        <v>486.31195300000002</v>
      </c>
      <c r="V77">
        <v>18.796330999999999</v>
      </c>
      <c r="W77">
        <v>486.31195300000002</v>
      </c>
      <c r="X77">
        <v>0</v>
      </c>
      <c r="Y77">
        <v>0</v>
      </c>
      <c r="Z77">
        <v>0</v>
      </c>
      <c r="AA77">
        <v>0</v>
      </c>
      <c r="AB77">
        <v>1023410176</v>
      </c>
      <c r="AC77">
        <v>430702592</v>
      </c>
      <c r="AD77">
        <v>3904</v>
      </c>
      <c r="AE77">
        <v>1643</v>
      </c>
      <c r="AF77">
        <v>0</v>
      </c>
      <c r="AG77">
        <v>-1</v>
      </c>
      <c r="AH77">
        <v>138824387754</v>
      </c>
      <c r="AI77">
        <v>5226864326</v>
      </c>
      <c r="AJ77">
        <v>144051252080</v>
      </c>
      <c r="AK77">
        <v>0</v>
      </c>
      <c r="AL77">
        <v>1167148687</v>
      </c>
      <c r="AM77">
        <v>45111195</v>
      </c>
      <c r="AN77">
        <v>1167148687</v>
      </c>
      <c r="AO77">
        <v>0</v>
      </c>
      <c r="AP77">
        <v>144066013924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400</v>
      </c>
      <c r="G78">
        <v>92.407638000000006</v>
      </c>
      <c r="H78">
        <v>65.036851999999996</v>
      </c>
      <c r="I78">
        <v>27.370785999999999</v>
      </c>
      <c r="J78">
        <v>23.101908999999999</v>
      </c>
      <c r="K78">
        <v>16.259212999999999</v>
      </c>
      <c r="L78">
        <v>6.8426960000000001</v>
      </c>
      <c r="M78">
        <v>92.407638000000006</v>
      </c>
      <c r="N78">
        <v>0</v>
      </c>
      <c r="O78">
        <v>10.820506999999999</v>
      </c>
      <c r="P78">
        <v>14.816469</v>
      </c>
      <c r="Q78">
        <v>1.325539</v>
      </c>
      <c r="R78">
        <v>10.820506999999999</v>
      </c>
      <c r="S78">
        <v>0</v>
      </c>
      <c r="T78">
        <v>486.31195300000002</v>
      </c>
      <c r="U78">
        <v>486.31195300000002</v>
      </c>
      <c r="V78">
        <v>18.796330999999999</v>
      </c>
      <c r="W78">
        <v>486.31195300000002</v>
      </c>
      <c r="X78">
        <v>0</v>
      </c>
      <c r="Y78">
        <v>0</v>
      </c>
      <c r="Z78">
        <v>0</v>
      </c>
      <c r="AA78">
        <v>0</v>
      </c>
      <c r="AB78">
        <v>1023410176</v>
      </c>
      <c r="AC78">
        <v>430702592</v>
      </c>
      <c r="AD78">
        <v>3904</v>
      </c>
      <c r="AE78">
        <v>1643</v>
      </c>
      <c r="AF78">
        <v>0</v>
      </c>
      <c r="AG78">
        <v>-1</v>
      </c>
      <c r="AH78">
        <v>138824387754</v>
      </c>
      <c r="AI78">
        <v>5226864326</v>
      </c>
      <c r="AJ78">
        <v>144051252080</v>
      </c>
      <c r="AK78">
        <v>0</v>
      </c>
      <c r="AL78">
        <v>1167148687</v>
      </c>
      <c r="AM78">
        <v>45111195</v>
      </c>
      <c r="AN78">
        <v>1167148687</v>
      </c>
      <c r="AO78">
        <v>0</v>
      </c>
      <c r="AP78">
        <v>144066013924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409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410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123.301402</v>
      </c>
      <c r="H15">
        <v>123.301402</v>
      </c>
      <c r="I15">
        <v>0</v>
      </c>
      <c r="J15">
        <v>30.825351000000001</v>
      </c>
      <c r="K15">
        <v>30.825351000000001</v>
      </c>
      <c r="L15">
        <v>0</v>
      </c>
      <c r="M15">
        <v>123.301402</v>
      </c>
      <c r="N15">
        <v>0</v>
      </c>
      <c r="O15">
        <v>8.1062820000000002</v>
      </c>
      <c r="P15">
        <v>8.1062820000000002</v>
      </c>
      <c r="Q15">
        <v>0</v>
      </c>
      <c r="R15">
        <v>8.1062820000000002</v>
      </c>
      <c r="S15">
        <v>0</v>
      </c>
      <c r="T15">
        <v>102.885446</v>
      </c>
      <c r="U15">
        <v>102.885446</v>
      </c>
      <c r="V15">
        <v>0</v>
      </c>
      <c r="W15">
        <v>102.885446</v>
      </c>
      <c r="X15">
        <v>0</v>
      </c>
      <c r="Y15">
        <v>0</v>
      </c>
      <c r="Z15">
        <v>0</v>
      </c>
      <c r="AA15">
        <v>0</v>
      </c>
      <c r="AB15">
        <v>1940127744</v>
      </c>
      <c r="AC15">
        <v>0</v>
      </c>
      <c r="AD15">
        <v>7401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2.427451</v>
      </c>
      <c r="AU15">
        <v>0.94913700000000001</v>
      </c>
      <c r="AV15">
        <v>1.4887140000000001</v>
      </c>
      <c r="AW15">
        <v>0.33804899999999999</v>
      </c>
      <c r="AX15">
        <v>0.123518</v>
      </c>
      <c r="AZ15">
        <v>2017.0608259999999</v>
      </c>
      <c r="BA15">
        <v>50.794592999999999</v>
      </c>
      <c r="BB15">
        <v>3.8171919999999999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123.301402</v>
      </c>
      <c r="H16">
        <v>123.301402</v>
      </c>
      <c r="I16">
        <v>0</v>
      </c>
      <c r="J16">
        <v>30.825351000000001</v>
      </c>
      <c r="K16">
        <v>30.825351000000001</v>
      </c>
      <c r="L16">
        <v>0</v>
      </c>
      <c r="M16">
        <v>123.301402</v>
      </c>
      <c r="N16">
        <v>0</v>
      </c>
      <c r="O16">
        <v>8.1062820000000002</v>
      </c>
      <c r="P16">
        <v>8.1062820000000002</v>
      </c>
      <c r="Q16">
        <v>0</v>
      </c>
      <c r="R16">
        <v>8.1062820000000002</v>
      </c>
      <c r="S16">
        <v>0</v>
      </c>
      <c r="T16">
        <v>102.885446</v>
      </c>
      <c r="U16">
        <v>102.885446</v>
      </c>
      <c r="V16">
        <v>0</v>
      </c>
      <c r="W16">
        <v>102.885446</v>
      </c>
      <c r="X16">
        <v>0</v>
      </c>
      <c r="Y16">
        <v>0</v>
      </c>
      <c r="Z16">
        <v>0</v>
      </c>
      <c r="AA16">
        <v>0</v>
      </c>
      <c r="AB16">
        <v>1940127744</v>
      </c>
      <c r="AC16">
        <v>0</v>
      </c>
      <c r="AD16">
        <v>7401</v>
      </c>
      <c r="AE16">
        <v>0</v>
      </c>
      <c r="AF16">
        <v>0</v>
      </c>
      <c r="AG16">
        <v>-1</v>
      </c>
      <c r="AH16">
        <v>143987016213</v>
      </c>
      <c r="AI16">
        <v>0</v>
      </c>
      <c r="AJ16">
        <v>143987016213</v>
      </c>
      <c r="AK16">
        <v>0</v>
      </c>
      <c r="AL16">
        <v>246925071</v>
      </c>
      <c r="AM16">
        <v>0</v>
      </c>
      <c r="AN16">
        <v>246925071</v>
      </c>
      <c r="AO16">
        <v>0</v>
      </c>
      <c r="AP16">
        <v>144056756089</v>
      </c>
      <c r="AQ16">
        <v>0</v>
      </c>
      <c r="AR16">
        <v>2048000</v>
      </c>
      <c r="AS16">
        <v>1</v>
      </c>
      <c r="AT16">
        <v>2.427451</v>
      </c>
      <c r="AU16">
        <v>0.94913700000000001</v>
      </c>
      <c r="AV16">
        <v>1.4887140000000001</v>
      </c>
      <c r="AW16">
        <v>0.33804899999999999</v>
      </c>
      <c r="AX16">
        <v>0.123518</v>
      </c>
      <c r="AY16">
        <v>2400000000</v>
      </c>
      <c r="AZ16">
        <v>2017.0608259999999</v>
      </c>
      <c r="BA16">
        <v>50.794592999999999</v>
      </c>
      <c r="BB16">
        <v>3.8171919999999999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3.032038</v>
      </c>
      <c r="AU17">
        <v>1.9762850000000001</v>
      </c>
      <c r="AV17">
        <v>1.066154</v>
      </c>
      <c r="AW17">
        <v>0.33804899999999999</v>
      </c>
      <c r="AX17">
        <v>0.130019</v>
      </c>
      <c r="AY17">
        <v>2400000000</v>
      </c>
      <c r="AZ17">
        <v>494.93475599999999</v>
      </c>
    </row>
    <row r="18" spans="1:56" x14ac:dyDescent="0.25">
      <c r="A18" t="s">
        <v>78</v>
      </c>
      <c r="B18" t="s">
        <v>80</v>
      </c>
      <c r="AT18">
        <v>1.471814</v>
      </c>
      <c r="AU18">
        <v>0.54607899999999998</v>
      </c>
      <c r="AV18">
        <v>0.93613500000000005</v>
      </c>
      <c r="AW18">
        <v>0.26003700000000002</v>
      </c>
      <c r="AX18">
        <v>7.8010999999999997E-2</v>
      </c>
      <c r="AY18">
        <v>2400000000</v>
      </c>
      <c r="AZ18">
        <v>521.60509200000001</v>
      </c>
    </row>
    <row r="19" spans="1:56" x14ac:dyDescent="0.25">
      <c r="A19" t="s">
        <v>78</v>
      </c>
      <c r="B19" t="s">
        <v>144</v>
      </c>
      <c r="AT19">
        <v>3.5261089999999999</v>
      </c>
      <c r="AU19">
        <v>0.75410900000000003</v>
      </c>
      <c r="AV19">
        <v>2.7824010000000001</v>
      </c>
      <c r="AW19">
        <v>0.33804899999999999</v>
      </c>
      <c r="AX19">
        <v>0.20802999999999999</v>
      </c>
      <c r="AY19">
        <v>2400000000</v>
      </c>
      <c r="AZ19">
        <v>497.16839700000003</v>
      </c>
    </row>
    <row r="20" spans="1:56" x14ac:dyDescent="0.25">
      <c r="A20" t="s">
        <v>78</v>
      </c>
      <c r="B20" t="s">
        <v>145</v>
      </c>
      <c r="AT20">
        <v>1.6798439999999999</v>
      </c>
      <c r="AU20">
        <v>0.52007499999999995</v>
      </c>
      <c r="AV20">
        <v>1.1701680000000001</v>
      </c>
      <c r="AW20">
        <v>0.41605999999999999</v>
      </c>
      <c r="AX20">
        <v>7.8010999999999997E-2</v>
      </c>
      <c r="AY20">
        <v>2400000000</v>
      </c>
      <c r="AZ20">
        <v>503.35258099999999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123.301402</v>
      </c>
      <c r="H21">
        <v>123.301402</v>
      </c>
      <c r="I21">
        <v>0</v>
      </c>
      <c r="J21">
        <v>30.825351000000001</v>
      </c>
      <c r="K21">
        <v>30.825351000000001</v>
      </c>
      <c r="L21">
        <v>0</v>
      </c>
      <c r="M21">
        <v>123.301402</v>
      </c>
      <c r="N21">
        <v>0</v>
      </c>
      <c r="O21">
        <v>8.1062820000000002</v>
      </c>
      <c r="P21">
        <v>8.1062820000000002</v>
      </c>
      <c r="Q21">
        <v>0</v>
      </c>
      <c r="R21">
        <v>8.1062820000000002</v>
      </c>
      <c r="S21">
        <v>0</v>
      </c>
      <c r="T21">
        <v>102.885446</v>
      </c>
      <c r="U21">
        <v>102.885446</v>
      </c>
      <c r="V21">
        <v>0</v>
      </c>
      <c r="W21">
        <v>102.885446</v>
      </c>
      <c r="X21">
        <v>0</v>
      </c>
      <c r="Y21">
        <v>0</v>
      </c>
      <c r="Z21">
        <v>0</v>
      </c>
      <c r="AA21">
        <v>0</v>
      </c>
      <c r="AB21">
        <v>1940127744</v>
      </c>
      <c r="AC21">
        <v>0</v>
      </c>
      <c r="AD21">
        <v>7401</v>
      </c>
      <c r="AE21">
        <v>0</v>
      </c>
      <c r="AF21">
        <v>0</v>
      </c>
      <c r="AG21">
        <v>-1</v>
      </c>
      <c r="AH21">
        <v>143987016213</v>
      </c>
      <c r="AI21">
        <v>0</v>
      </c>
      <c r="AJ21">
        <v>143987016213</v>
      </c>
      <c r="AK21">
        <v>0</v>
      </c>
      <c r="AL21">
        <v>246925071</v>
      </c>
      <c r="AM21">
        <v>0</v>
      </c>
      <c r="AN21">
        <v>246925071</v>
      </c>
      <c r="AO21">
        <v>0</v>
      </c>
      <c r="AP21">
        <v>144056756089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411</v>
      </c>
      <c r="G22">
        <v>123.301402</v>
      </c>
      <c r="H22">
        <v>123.301402</v>
      </c>
      <c r="I22">
        <v>0</v>
      </c>
      <c r="J22">
        <v>30.825351000000001</v>
      </c>
      <c r="K22">
        <v>30.825351000000001</v>
      </c>
      <c r="L22">
        <v>0</v>
      </c>
      <c r="M22">
        <v>123.301402</v>
      </c>
      <c r="N22">
        <v>0</v>
      </c>
      <c r="O22">
        <v>8.1062820000000002</v>
      </c>
      <c r="P22">
        <v>8.1062820000000002</v>
      </c>
      <c r="Q22">
        <v>0</v>
      </c>
      <c r="R22">
        <v>8.1062820000000002</v>
      </c>
      <c r="S22">
        <v>0</v>
      </c>
      <c r="T22">
        <v>102.885446</v>
      </c>
      <c r="U22">
        <v>102.885446</v>
      </c>
      <c r="V22">
        <v>0</v>
      </c>
      <c r="W22">
        <v>102.885446</v>
      </c>
      <c r="X22">
        <v>0</v>
      </c>
      <c r="Y22">
        <v>0</v>
      </c>
      <c r="Z22">
        <v>0</v>
      </c>
      <c r="AA22">
        <v>0</v>
      </c>
      <c r="AB22">
        <v>1940127744</v>
      </c>
      <c r="AC22">
        <v>0</v>
      </c>
      <c r="AD22">
        <v>7401</v>
      </c>
      <c r="AE22">
        <v>0</v>
      </c>
      <c r="AF22">
        <v>0</v>
      </c>
      <c r="AG22">
        <v>-1</v>
      </c>
      <c r="AH22">
        <v>143987016213</v>
      </c>
      <c r="AI22">
        <v>0</v>
      </c>
      <c r="AJ22">
        <v>143987016213</v>
      </c>
      <c r="AK22">
        <v>0</v>
      </c>
      <c r="AL22">
        <v>246925071</v>
      </c>
      <c r="AM22">
        <v>0</v>
      </c>
      <c r="AN22">
        <v>246925071</v>
      </c>
      <c r="AO22">
        <v>0</v>
      </c>
      <c r="AP22">
        <v>144056756089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412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300.33220999999998</v>
      </c>
      <c r="H33">
        <v>0</v>
      </c>
      <c r="I33">
        <v>300.33220999999998</v>
      </c>
      <c r="J33">
        <v>75.083053000000007</v>
      </c>
      <c r="K33">
        <v>0</v>
      </c>
      <c r="L33">
        <v>75.083053000000007</v>
      </c>
      <c r="M33">
        <v>300.33220999999998</v>
      </c>
      <c r="N33">
        <v>0</v>
      </c>
      <c r="O33">
        <v>3.328719</v>
      </c>
      <c r="P33">
        <v>0</v>
      </c>
      <c r="Q33">
        <v>3.328719</v>
      </c>
      <c r="R33">
        <v>3.328719</v>
      </c>
      <c r="S33">
        <v>0</v>
      </c>
      <c r="T33">
        <v>53.518267999999999</v>
      </c>
      <c r="U33">
        <v>0</v>
      </c>
      <c r="V33">
        <v>53.518267999999999</v>
      </c>
      <c r="W33">
        <v>53.518267999999999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4725932032</v>
      </c>
      <c r="AD33">
        <v>0</v>
      </c>
      <c r="AE33">
        <v>18028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2.449605</v>
      </c>
      <c r="AU33">
        <v>1.111186</v>
      </c>
      <c r="AV33">
        <v>1.3321229999999999</v>
      </c>
      <c r="AW33">
        <v>0.31191200000000002</v>
      </c>
      <c r="AX33">
        <v>7.1480000000000002E-2</v>
      </c>
      <c r="AZ33">
        <v>2067.9015570000001</v>
      </c>
      <c r="BA33">
        <v>122.604332</v>
      </c>
      <c r="BB33">
        <v>7.4978300000000004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300.33220999999998</v>
      </c>
      <c r="H34">
        <v>0</v>
      </c>
      <c r="I34">
        <v>300.33220999999998</v>
      </c>
      <c r="J34">
        <v>75.083053000000007</v>
      </c>
      <c r="K34">
        <v>0</v>
      </c>
      <c r="L34">
        <v>75.083053000000007</v>
      </c>
      <c r="M34">
        <v>300.33220999999998</v>
      </c>
      <c r="N34">
        <v>0</v>
      </c>
      <c r="O34">
        <v>3.328719</v>
      </c>
      <c r="P34">
        <v>0</v>
      </c>
      <c r="Q34">
        <v>3.328719</v>
      </c>
      <c r="R34">
        <v>3.328719</v>
      </c>
      <c r="S34">
        <v>0</v>
      </c>
      <c r="T34">
        <v>53.518267999999999</v>
      </c>
      <c r="U34">
        <v>0</v>
      </c>
      <c r="V34">
        <v>53.518267999999999</v>
      </c>
      <c r="W34">
        <v>53.518267999999999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4725932032</v>
      </c>
      <c r="AD34">
        <v>0</v>
      </c>
      <c r="AE34">
        <v>18028</v>
      </c>
      <c r="AF34">
        <v>0</v>
      </c>
      <c r="AG34">
        <v>-1</v>
      </c>
      <c r="AH34">
        <v>0</v>
      </c>
      <c r="AI34">
        <v>144024363108</v>
      </c>
      <c r="AJ34">
        <v>144024363108</v>
      </c>
      <c r="AK34">
        <v>0</v>
      </c>
      <c r="AL34">
        <v>0</v>
      </c>
      <c r="AM34">
        <v>128443842</v>
      </c>
      <c r="AN34">
        <v>128443842</v>
      </c>
      <c r="AO34">
        <v>0</v>
      </c>
      <c r="AP34">
        <v>144064467708</v>
      </c>
      <c r="AQ34">
        <v>0</v>
      </c>
      <c r="AR34">
        <v>2048000</v>
      </c>
      <c r="AS34">
        <v>1</v>
      </c>
      <c r="AT34">
        <v>2.449605</v>
      </c>
      <c r="AU34">
        <v>1.111186</v>
      </c>
      <c r="AV34">
        <v>1.3321229999999999</v>
      </c>
      <c r="AW34">
        <v>0.31191200000000002</v>
      </c>
      <c r="AX34">
        <v>7.1480000000000002E-2</v>
      </c>
      <c r="AY34">
        <v>2400000000</v>
      </c>
      <c r="AZ34">
        <v>2067.9015570000001</v>
      </c>
      <c r="BA34">
        <v>122.604332</v>
      </c>
      <c r="BB34">
        <v>7.4978300000000004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3.5672890000000002</v>
      </c>
      <c r="AU35">
        <v>2.6772420000000001</v>
      </c>
      <c r="AV35">
        <v>0.88375000000000004</v>
      </c>
      <c r="AW35">
        <v>0.28591899999999998</v>
      </c>
      <c r="AX35">
        <v>2.5992999999999999E-2</v>
      </c>
      <c r="AY35">
        <v>2400000000</v>
      </c>
      <c r="AZ35">
        <v>509.069344</v>
      </c>
    </row>
    <row r="36" spans="1:56" x14ac:dyDescent="0.25">
      <c r="A36" t="s">
        <v>78</v>
      </c>
      <c r="B36" t="s">
        <v>80</v>
      </c>
      <c r="AT36">
        <v>1.721811</v>
      </c>
      <c r="AU36">
        <v>0.64981599999999995</v>
      </c>
      <c r="AV36">
        <v>1.065698</v>
      </c>
      <c r="AW36">
        <v>0.28591899999999998</v>
      </c>
      <c r="AX36">
        <v>7.7978000000000006E-2</v>
      </c>
      <c r="AY36">
        <v>2400000000</v>
      </c>
      <c r="AZ36">
        <v>537.69439299999999</v>
      </c>
    </row>
    <row r="37" spans="1:56" x14ac:dyDescent="0.25">
      <c r="A37" t="s">
        <v>78</v>
      </c>
      <c r="B37" t="s">
        <v>144</v>
      </c>
      <c r="AT37">
        <v>2.2676569999999998</v>
      </c>
      <c r="AU37">
        <v>0.49386000000000002</v>
      </c>
      <c r="AV37">
        <v>1.7675000000000001</v>
      </c>
      <c r="AW37">
        <v>0.31191200000000002</v>
      </c>
      <c r="AX37">
        <v>0.15595600000000001</v>
      </c>
      <c r="AY37">
        <v>2400000000</v>
      </c>
      <c r="AZ37">
        <v>517.05036800000005</v>
      </c>
    </row>
    <row r="38" spans="1:56" x14ac:dyDescent="0.25">
      <c r="A38" t="s">
        <v>78</v>
      </c>
      <c r="B38" t="s">
        <v>145</v>
      </c>
      <c r="AT38">
        <v>2.2416640000000001</v>
      </c>
      <c r="AU38">
        <v>0.62382300000000002</v>
      </c>
      <c r="AV38">
        <v>1.6115440000000001</v>
      </c>
      <c r="AW38">
        <v>0.36389700000000003</v>
      </c>
      <c r="AX38">
        <v>2.5992999999999999E-2</v>
      </c>
      <c r="AY38">
        <v>2400000000</v>
      </c>
      <c r="AZ38">
        <v>504.08745199999998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300.33220999999998</v>
      </c>
      <c r="H39">
        <v>0</v>
      </c>
      <c r="I39">
        <v>300.33220999999998</v>
      </c>
      <c r="J39">
        <v>75.083053000000007</v>
      </c>
      <c r="K39">
        <v>0</v>
      </c>
      <c r="L39">
        <v>75.083053000000007</v>
      </c>
      <c r="M39">
        <v>300.33220999999998</v>
      </c>
      <c r="N39">
        <v>0</v>
      </c>
      <c r="O39">
        <v>3.328719</v>
      </c>
      <c r="P39">
        <v>0</v>
      </c>
      <c r="Q39">
        <v>3.328719</v>
      </c>
      <c r="R39">
        <v>3.328719</v>
      </c>
      <c r="S39">
        <v>0</v>
      </c>
      <c r="T39">
        <v>53.518267999999999</v>
      </c>
      <c r="U39">
        <v>0</v>
      </c>
      <c r="V39">
        <v>53.518267999999999</v>
      </c>
      <c r="W39">
        <v>53.518267999999999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4725932032</v>
      </c>
      <c r="AD39">
        <v>0</v>
      </c>
      <c r="AE39">
        <v>18028</v>
      </c>
      <c r="AF39">
        <v>0</v>
      </c>
      <c r="AG39">
        <v>-1</v>
      </c>
      <c r="AH39">
        <v>0</v>
      </c>
      <c r="AI39">
        <v>144024363108</v>
      </c>
      <c r="AJ39">
        <v>144024363108</v>
      </c>
      <c r="AK39">
        <v>0</v>
      </c>
      <c r="AL39">
        <v>0</v>
      </c>
      <c r="AM39">
        <v>128443842</v>
      </c>
      <c r="AN39">
        <v>128443842</v>
      </c>
      <c r="AO39">
        <v>0</v>
      </c>
      <c r="AP39">
        <v>144064467708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411</v>
      </c>
      <c r="G40">
        <v>300.33220999999998</v>
      </c>
      <c r="H40">
        <v>0</v>
      </c>
      <c r="I40">
        <v>300.33220999999998</v>
      </c>
      <c r="J40">
        <v>75.083053000000007</v>
      </c>
      <c r="K40">
        <v>0</v>
      </c>
      <c r="L40">
        <v>75.083053000000007</v>
      </c>
      <c r="M40">
        <v>300.33220999999998</v>
      </c>
      <c r="N40">
        <v>0</v>
      </c>
      <c r="O40">
        <v>3.328719</v>
      </c>
      <c r="P40">
        <v>0</v>
      </c>
      <c r="Q40">
        <v>3.328719</v>
      </c>
      <c r="R40">
        <v>3.328719</v>
      </c>
      <c r="S40">
        <v>0</v>
      </c>
      <c r="T40">
        <v>53.518267999999999</v>
      </c>
      <c r="U40">
        <v>0</v>
      </c>
      <c r="V40">
        <v>53.518267999999999</v>
      </c>
      <c r="W40">
        <v>53.518267999999999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4725932032</v>
      </c>
      <c r="AD40">
        <v>0</v>
      </c>
      <c r="AE40">
        <v>18028</v>
      </c>
      <c r="AF40">
        <v>0</v>
      </c>
      <c r="AG40">
        <v>-1</v>
      </c>
      <c r="AH40">
        <v>0</v>
      </c>
      <c r="AI40">
        <v>144024363108</v>
      </c>
      <c r="AJ40">
        <v>144024363108</v>
      </c>
      <c r="AK40">
        <v>0</v>
      </c>
      <c r="AL40">
        <v>0</v>
      </c>
      <c r="AM40">
        <v>128443842</v>
      </c>
      <c r="AN40">
        <v>128443842</v>
      </c>
      <c r="AO40">
        <v>0</v>
      </c>
      <c r="AP40">
        <v>144064467708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413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97.599455000000006</v>
      </c>
      <c r="H52">
        <v>67.554753000000005</v>
      </c>
      <c r="I52">
        <v>30.044702000000001</v>
      </c>
      <c r="J52">
        <v>24.399864000000001</v>
      </c>
      <c r="K52">
        <v>16.888687999999998</v>
      </c>
      <c r="L52">
        <v>7.5111749999999997</v>
      </c>
      <c r="M52">
        <v>97.599455000000006</v>
      </c>
      <c r="N52">
        <v>0</v>
      </c>
      <c r="O52">
        <v>10.242675</v>
      </c>
      <c r="P52">
        <v>13.025776</v>
      </c>
      <c r="Q52">
        <v>3.9849410000000001</v>
      </c>
      <c r="R52">
        <v>10.242675</v>
      </c>
      <c r="S52">
        <v>0</v>
      </c>
      <c r="T52">
        <v>362.691667</v>
      </c>
      <c r="U52">
        <v>362.691667</v>
      </c>
      <c r="V52">
        <v>351.17112400000002</v>
      </c>
      <c r="W52">
        <v>362.691667</v>
      </c>
      <c r="X52">
        <v>0</v>
      </c>
      <c r="Y52">
        <v>0</v>
      </c>
      <c r="Z52">
        <v>0</v>
      </c>
      <c r="AA52">
        <v>0</v>
      </c>
      <c r="AB52">
        <v>1062731776</v>
      </c>
      <c r="AC52">
        <v>472645632</v>
      </c>
      <c r="AD52">
        <v>4054</v>
      </c>
      <c r="AE52">
        <v>1803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2.151125</v>
      </c>
      <c r="AU52">
        <v>1.0202070000000001</v>
      </c>
      <c r="AV52">
        <v>1.124177</v>
      </c>
      <c r="AW52">
        <v>0.24692900000000001</v>
      </c>
      <c r="AX52">
        <v>0.12346500000000001</v>
      </c>
      <c r="AZ52">
        <v>1566.972882</v>
      </c>
      <c r="BA52">
        <v>45.371349000000002</v>
      </c>
      <c r="BB52">
        <v>4.198766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97.599455000000006</v>
      </c>
      <c r="H53">
        <v>67.554753000000005</v>
      </c>
      <c r="I53">
        <v>30.044702000000001</v>
      </c>
      <c r="J53">
        <v>24.399864000000001</v>
      </c>
      <c r="K53">
        <v>16.888687999999998</v>
      </c>
      <c r="L53">
        <v>7.5111749999999997</v>
      </c>
      <c r="M53">
        <v>97.599455000000006</v>
      </c>
      <c r="N53">
        <v>0</v>
      </c>
      <c r="O53">
        <v>10.242675</v>
      </c>
      <c r="P53">
        <v>13.025776</v>
      </c>
      <c r="Q53">
        <v>3.9849410000000001</v>
      </c>
      <c r="R53">
        <v>10.242675</v>
      </c>
      <c r="S53">
        <v>0</v>
      </c>
      <c r="T53">
        <v>362.691667</v>
      </c>
      <c r="U53">
        <v>362.691667</v>
      </c>
      <c r="V53">
        <v>351.17112400000002</v>
      </c>
      <c r="W53">
        <v>362.691667</v>
      </c>
      <c r="X53">
        <v>0</v>
      </c>
      <c r="Y53">
        <v>0</v>
      </c>
      <c r="Z53">
        <v>0</v>
      </c>
      <c r="AA53">
        <v>0</v>
      </c>
      <c r="AB53">
        <v>1062731776</v>
      </c>
      <c r="AC53">
        <v>472645632</v>
      </c>
      <c r="AD53">
        <v>4054</v>
      </c>
      <c r="AE53">
        <v>1803</v>
      </c>
      <c r="AF53">
        <v>0</v>
      </c>
      <c r="AG53">
        <v>-1</v>
      </c>
      <c r="AH53">
        <v>126735593507</v>
      </c>
      <c r="AI53">
        <v>17243637472</v>
      </c>
      <c r="AJ53">
        <v>143979230979</v>
      </c>
      <c r="AK53">
        <v>0</v>
      </c>
      <c r="AL53">
        <v>870460002</v>
      </c>
      <c r="AM53">
        <v>842810697</v>
      </c>
      <c r="AN53">
        <v>870460002</v>
      </c>
      <c r="AO53">
        <v>0</v>
      </c>
      <c r="AP53">
        <v>144025394697</v>
      </c>
      <c r="AQ53">
        <v>0</v>
      </c>
      <c r="AR53">
        <v>2048000</v>
      </c>
      <c r="AS53">
        <v>1</v>
      </c>
      <c r="AT53">
        <v>2.151125</v>
      </c>
      <c r="AU53">
        <v>1.0202070000000001</v>
      </c>
      <c r="AV53">
        <v>1.124177</v>
      </c>
      <c r="AW53">
        <v>0.24692900000000001</v>
      </c>
      <c r="AX53">
        <v>0.12346500000000001</v>
      </c>
      <c r="AY53">
        <v>2400000000</v>
      </c>
      <c r="AZ53">
        <v>1566.972882</v>
      </c>
      <c r="BA53">
        <v>45.371349000000002</v>
      </c>
      <c r="BB53">
        <v>4.198766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3.255808</v>
      </c>
      <c r="AU54">
        <v>2.2613500000000002</v>
      </c>
      <c r="AV54">
        <v>0.98771600000000004</v>
      </c>
      <c r="AW54">
        <v>0.25992500000000002</v>
      </c>
      <c r="AX54">
        <v>7.7978000000000006E-2</v>
      </c>
      <c r="AY54">
        <v>2400000000</v>
      </c>
      <c r="AZ54">
        <v>376.12281000000002</v>
      </c>
    </row>
    <row r="55" spans="1:56" x14ac:dyDescent="0.25">
      <c r="A55" t="s">
        <v>78</v>
      </c>
      <c r="B55" t="s">
        <v>80</v>
      </c>
      <c r="AT55">
        <v>1.254383</v>
      </c>
      <c r="AU55">
        <v>0.44187300000000002</v>
      </c>
      <c r="AV55">
        <v>0.80576800000000004</v>
      </c>
      <c r="AW55">
        <v>0.28591800000000001</v>
      </c>
      <c r="AX55">
        <v>0.15595500000000001</v>
      </c>
      <c r="AY55">
        <v>2400000000</v>
      </c>
      <c r="AZ55">
        <v>405.76409999999998</v>
      </c>
    </row>
    <row r="56" spans="1:56" x14ac:dyDescent="0.25">
      <c r="A56" t="s">
        <v>78</v>
      </c>
      <c r="B56" t="s">
        <v>144</v>
      </c>
      <c r="AT56">
        <v>2.6839719999999998</v>
      </c>
      <c r="AU56">
        <v>0.64981299999999997</v>
      </c>
      <c r="AV56">
        <v>2.0274169999999998</v>
      </c>
      <c r="AW56">
        <v>0.181948</v>
      </c>
      <c r="AX56">
        <v>0.20794000000000001</v>
      </c>
      <c r="AY56">
        <v>2400000000</v>
      </c>
      <c r="AZ56">
        <v>391.434978</v>
      </c>
    </row>
    <row r="57" spans="1:56" x14ac:dyDescent="0.25">
      <c r="A57" t="s">
        <v>78</v>
      </c>
      <c r="B57" t="s">
        <v>145</v>
      </c>
      <c r="AT57">
        <v>1.4103380000000001</v>
      </c>
      <c r="AU57">
        <v>0.72779099999999997</v>
      </c>
      <c r="AV57">
        <v>0.67580600000000002</v>
      </c>
      <c r="AW57">
        <v>0.25992500000000002</v>
      </c>
      <c r="AX57">
        <v>5.1985000000000003E-2</v>
      </c>
      <c r="AY57">
        <v>2400000000</v>
      </c>
      <c r="AZ57">
        <v>393.65099300000003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97.599455000000006</v>
      </c>
      <c r="H58">
        <v>67.554753000000005</v>
      </c>
      <c r="I58">
        <v>30.044702000000001</v>
      </c>
      <c r="J58">
        <v>24.399864000000001</v>
      </c>
      <c r="K58">
        <v>16.888687999999998</v>
      </c>
      <c r="L58">
        <v>7.5111749999999997</v>
      </c>
      <c r="M58">
        <v>97.599455000000006</v>
      </c>
      <c r="N58">
        <v>0</v>
      </c>
      <c r="O58">
        <v>10.242675</v>
      </c>
      <c r="P58">
        <v>13.025776</v>
      </c>
      <c r="Q58">
        <v>3.9849410000000001</v>
      </c>
      <c r="R58">
        <v>10.242675</v>
      </c>
      <c r="S58">
        <v>0</v>
      </c>
      <c r="T58">
        <v>362.691667</v>
      </c>
      <c r="U58">
        <v>362.691667</v>
      </c>
      <c r="V58">
        <v>351.17112400000002</v>
      </c>
      <c r="W58">
        <v>362.691667</v>
      </c>
      <c r="X58">
        <v>0</v>
      </c>
      <c r="Y58">
        <v>0</v>
      </c>
      <c r="Z58">
        <v>0</v>
      </c>
      <c r="AA58">
        <v>0</v>
      </c>
      <c r="AB58">
        <v>1062731776</v>
      </c>
      <c r="AC58">
        <v>472645632</v>
      </c>
      <c r="AD58">
        <v>4054</v>
      </c>
      <c r="AE58">
        <v>1803</v>
      </c>
      <c r="AF58">
        <v>0</v>
      </c>
      <c r="AG58">
        <v>-1</v>
      </c>
      <c r="AH58">
        <v>126735593507</v>
      </c>
      <c r="AI58">
        <v>17243637472</v>
      </c>
      <c r="AJ58">
        <v>143979230979</v>
      </c>
      <c r="AK58">
        <v>0</v>
      </c>
      <c r="AL58">
        <v>870460002</v>
      </c>
      <c r="AM58">
        <v>842810697</v>
      </c>
      <c r="AN58">
        <v>870460002</v>
      </c>
      <c r="AO58">
        <v>0</v>
      </c>
      <c r="AP58">
        <v>144025394697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411</v>
      </c>
      <c r="G59">
        <v>97.599455000000006</v>
      </c>
      <c r="H59">
        <v>67.554753000000005</v>
      </c>
      <c r="I59">
        <v>30.044702000000001</v>
      </c>
      <c r="J59">
        <v>24.399864000000001</v>
      </c>
      <c r="K59">
        <v>16.888687999999998</v>
      </c>
      <c r="L59">
        <v>7.5111749999999997</v>
      </c>
      <c r="M59">
        <v>97.599455000000006</v>
      </c>
      <c r="N59">
        <v>0</v>
      </c>
      <c r="O59">
        <v>10.242675</v>
      </c>
      <c r="P59">
        <v>13.025776</v>
      </c>
      <c r="Q59">
        <v>3.9849410000000001</v>
      </c>
      <c r="R59">
        <v>10.242675</v>
      </c>
      <c r="S59">
        <v>0</v>
      </c>
      <c r="T59">
        <v>362.691667</v>
      </c>
      <c r="U59">
        <v>362.691667</v>
      </c>
      <c r="V59">
        <v>351.17112400000002</v>
      </c>
      <c r="W59">
        <v>362.691667</v>
      </c>
      <c r="X59">
        <v>0</v>
      </c>
      <c r="Y59">
        <v>0</v>
      </c>
      <c r="Z59">
        <v>0</v>
      </c>
      <c r="AA59">
        <v>0</v>
      </c>
      <c r="AB59">
        <v>1062731776</v>
      </c>
      <c r="AC59">
        <v>472645632</v>
      </c>
      <c r="AD59">
        <v>4054</v>
      </c>
      <c r="AE59">
        <v>1803</v>
      </c>
      <c r="AF59">
        <v>0</v>
      </c>
      <c r="AG59">
        <v>-1</v>
      </c>
      <c r="AH59">
        <v>126735593507</v>
      </c>
      <c r="AI59">
        <v>17243637472</v>
      </c>
      <c r="AJ59">
        <v>143979230979</v>
      </c>
      <c r="AK59">
        <v>0</v>
      </c>
      <c r="AL59">
        <v>870460002</v>
      </c>
      <c r="AM59">
        <v>842810697</v>
      </c>
      <c r="AN59">
        <v>870460002</v>
      </c>
      <c r="AO59">
        <v>0</v>
      </c>
      <c r="AP59">
        <v>144025394697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414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54.775036999999998</v>
      </c>
      <c r="H71">
        <v>38.882280000000002</v>
      </c>
      <c r="I71">
        <v>15.892757</v>
      </c>
      <c r="J71">
        <v>13.693759</v>
      </c>
      <c r="K71">
        <v>9.7205700000000004</v>
      </c>
      <c r="L71">
        <v>3.9731890000000001</v>
      </c>
      <c r="M71">
        <v>54.775036999999998</v>
      </c>
      <c r="N71">
        <v>0</v>
      </c>
      <c r="O71">
        <v>18.248187000000001</v>
      </c>
      <c r="P71">
        <v>24.924128</v>
      </c>
      <c r="Q71">
        <v>1.915225</v>
      </c>
      <c r="R71">
        <v>18.248187000000001</v>
      </c>
      <c r="S71">
        <v>0</v>
      </c>
      <c r="T71">
        <v>139.84797</v>
      </c>
      <c r="U71">
        <v>139.84797</v>
      </c>
      <c r="V71">
        <v>17.835716000000001</v>
      </c>
      <c r="W71">
        <v>139.84797</v>
      </c>
      <c r="X71">
        <v>0</v>
      </c>
      <c r="Y71">
        <v>0</v>
      </c>
      <c r="Z71">
        <v>0</v>
      </c>
      <c r="AA71">
        <v>0</v>
      </c>
      <c r="AB71">
        <v>611844096</v>
      </c>
      <c r="AC71">
        <v>250085376</v>
      </c>
      <c r="AD71">
        <v>2334</v>
      </c>
      <c r="AE71">
        <v>954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1.794357</v>
      </c>
      <c r="AU71">
        <v>0.96171700000000004</v>
      </c>
      <c r="AV71">
        <v>0.82525800000000005</v>
      </c>
      <c r="AW71">
        <v>0.20144100000000001</v>
      </c>
      <c r="AX71">
        <v>6.4980999999999997E-2</v>
      </c>
      <c r="AZ71">
        <v>1213.585615</v>
      </c>
      <c r="BA71">
        <v>30.526275999999999</v>
      </c>
      <c r="BB71">
        <v>6.3480939999999997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54.775036999999998</v>
      </c>
      <c r="H72">
        <v>38.882280000000002</v>
      </c>
      <c r="I72">
        <v>15.892757</v>
      </c>
      <c r="J72">
        <v>13.693759</v>
      </c>
      <c r="K72">
        <v>9.7205700000000004</v>
      </c>
      <c r="L72">
        <v>3.9731890000000001</v>
      </c>
      <c r="M72">
        <v>54.775036999999998</v>
      </c>
      <c r="N72">
        <v>0</v>
      </c>
      <c r="O72">
        <v>18.248187000000001</v>
      </c>
      <c r="P72">
        <v>24.924128</v>
      </c>
      <c r="Q72">
        <v>1.915225</v>
      </c>
      <c r="R72">
        <v>18.248187000000001</v>
      </c>
      <c r="S72">
        <v>0</v>
      </c>
      <c r="T72">
        <v>139.84797</v>
      </c>
      <c r="U72">
        <v>139.84797</v>
      </c>
      <c r="V72">
        <v>17.835716000000001</v>
      </c>
      <c r="W72">
        <v>139.84797</v>
      </c>
      <c r="X72">
        <v>0</v>
      </c>
      <c r="Y72">
        <v>0</v>
      </c>
      <c r="Z72">
        <v>0</v>
      </c>
      <c r="AA72">
        <v>0</v>
      </c>
      <c r="AB72">
        <v>611844096</v>
      </c>
      <c r="AC72">
        <v>250085376</v>
      </c>
      <c r="AD72">
        <v>2334</v>
      </c>
      <c r="AE72">
        <v>954</v>
      </c>
      <c r="AF72">
        <v>0</v>
      </c>
      <c r="AG72">
        <v>-1</v>
      </c>
      <c r="AH72">
        <v>139614994632</v>
      </c>
      <c r="AI72">
        <v>4385098131</v>
      </c>
      <c r="AJ72">
        <v>144000092763</v>
      </c>
      <c r="AK72">
        <v>0</v>
      </c>
      <c r="AL72">
        <v>335635128</v>
      </c>
      <c r="AM72">
        <v>42805719</v>
      </c>
      <c r="AN72">
        <v>335635128</v>
      </c>
      <c r="AO72">
        <v>0</v>
      </c>
      <c r="AP72">
        <v>144065625192</v>
      </c>
      <c r="AQ72">
        <v>0</v>
      </c>
      <c r="AR72">
        <v>2048000</v>
      </c>
      <c r="AS72">
        <v>1</v>
      </c>
      <c r="AT72">
        <v>1.794357</v>
      </c>
      <c r="AU72">
        <v>0.96171700000000004</v>
      </c>
      <c r="AV72">
        <v>0.82525800000000005</v>
      </c>
      <c r="AW72">
        <v>0.20144100000000001</v>
      </c>
      <c r="AX72">
        <v>6.4980999999999997E-2</v>
      </c>
      <c r="AY72">
        <v>2400000000</v>
      </c>
      <c r="AZ72">
        <v>1213.585615</v>
      </c>
      <c r="BA72">
        <v>30.526275999999999</v>
      </c>
      <c r="BB72">
        <v>6.3480939999999997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2.7625730000000002</v>
      </c>
      <c r="AU73">
        <v>1.97542</v>
      </c>
      <c r="AV73">
        <v>0.77977099999999999</v>
      </c>
      <c r="AW73">
        <v>0.233931</v>
      </c>
      <c r="AX73">
        <v>0.10396900000000001</v>
      </c>
      <c r="AY73">
        <v>2400000000</v>
      </c>
      <c r="AZ73">
        <v>290.19619999999998</v>
      </c>
    </row>
    <row r="74" spans="1:56" x14ac:dyDescent="0.25">
      <c r="A74" t="s">
        <v>78</v>
      </c>
      <c r="B74" t="s">
        <v>80</v>
      </c>
      <c r="AT74">
        <v>1.3069999999999999</v>
      </c>
      <c r="AU74">
        <v>0.44186999999999999</v>
      </c>
      <c r="AV74">
        <v>0.85774799999999995</v>
      </c>
      <c r="AW74">
        <v>0.25992399999999999</v>
      </c>
      <c r="AX74">
        <v>7.7977000000000005E-2</v>
      </c>
      <c r="AY74">
        <v>2400000000</v>
      </c>
      <c r="AZ74">
        <v>312.75609300000002</v>
      </c>
    </row>
    <row r="75" spans="1:56" x14ac:dyDescent="0.25">
      <c r="A75" t="s">
        <v>78</v>
      </c>
      <c r="B75" t="s">
        <v>144</v>
      </c>
      <c r="AT75">
        <v>1.904825</v>
      </c>
      <c r="AU75">
        <v>0.80576300000000001</v>
      </c>
      <c r="AV75">
        <v>1.0916790000000001</v>
      </c>
      <c r="AW75">
        <v>0.12996199999999999</v>
      </c>
      <c r="AX75">
        <v>7.7977000000000005E-2</v>
      </c>
      <c r="AY75">
        <v>2400000000</v>
      </c>
      <c r="AZ75">
        <v>306.541293</v>
      </c>
    </row>
    <row r="76" spans="1:56" x14ac:dyDescent="0.25">
      <c r="A76" t="s">
        <v>78</v>
      </c>
      <c r="B76" t="s">
        <v>145</v>
      </c>
      <c r="AT76">
        <v>1.203031</v>
      </c>
      <c r="AU76">
        <v>0.62381699999999995</v>
      </c>
      <c r="AV76">
        <v>0.57183200000000001</v>
      </c>
      <c r="AW76">
        <v>0.181947</v>
      </c>
      <c r="AX76">
        <v>0</v>
      </c>
      <c r="AY76">
        <v>2400000000</v>
      </c>
      <c r="AZ76">
        <v>304.09202800000003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54.775036999999998</v>
      </c>
      <c r="H77">
        <v>38.882280000000002</v>
      </c>
      <c r="I77">
        <v>15.892757</v>
      </c>
      <c r="J77">
        <v>13.693759</v>
      </c>
      <c r="K77">
        <v>9.7205700000000004</v>
      </c>
      <c r="L77">
        <v>3.9731890000000001</v>
      </c>
      <c r="M77">
        <v>54.775036999999998</v>
      </c>
      <c r="N77">
        <v>0</v>
      </c>
      <c r="O77">
        <v>18.248187000000001</v>
      </c>
      <c r="P77">
        <v>24.924128</v>
      </c>
      <c r="Q77">
        <v>1.915225</v>
      </c>
      <c r="R77">
        <v>18.248187000000001</v>
      </c>
      <c r="S77">
        <v>0</v>
      </c>
      <c r="T77">
        <v>139.84797</v>
      </c>
      <c r="U77">
        <v>139.84797</v>
      </c>
      <c r="V77">
        <v>17.835716000000001</v>
      </c>
      <c r="W77">
        <v>139.84797</v>
      </c>
      <c r="X77">
        <v>0</v>
      </c>
      <c r="Y77">
        <v>0</v>
      </c>
      <c r="Z77">
        <v>0</v>
      </c>
      <c r="AA77">
        <v>0</v>
      </c>
      <c r="AB77">
        <v>611844096</v>
      </c>
      <c r="AC77">
        <v>250085376</v>
      </c>
      <c r="AD77">
        <v>2334</v>
      </c>
      <c r="AE77">
        <v>954</v>
      </c>
      <c r="AF77">
        <v>0</v>
      </c>
      <c r="AG77">
        <v>-1</v>
      </c>
      <c r="AH77">
        <v>139614994632</v>
      </c>
      <c r="AI77">
        <v>4385098131</v>
      </c>
      <c r="AJ77">
        <v>144000092763</v>
      </c>
      <c r="AK77">
        <v>0</v>
      </c>
      <c r="AL77">
        <v>335635128</v>
      </c>
      <c r="AM77">
        <v>42805719</v>
      </c>
      <c r="AN77">
        <v>335635128</v>
      </c>
      <c r="AO77">
        <v>0</v>
      </c>
      <c r="AP77">
        <v>144065625192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411</v>
      </c>
      <c r="G78">
        <v>54.775036999999998</v>
      </c>
      <c r="H78">
        <v>38.882280000000002</v>
      </c>
      <c r="I78">
        <v>15.892757</v>
      </c>
      <c r="J78">
        <v>13.693759</v>
      </c>
      <c r="K78">
        <v>9.7205700000000004</v>
      </c>
      <c r="L78">
        <v>3.9731890000000001</v>
      </c>
      <c r="M78">
        <v>54.775036999999998</v>
      </c>
      <c r="N78">
        <v>0</v>
      </c>
      <c r="O78">
        <v>18.248187000000001</v>
      </c>
      <c r="P78">
        <v>24.924128</v>
      </c>
      <c r="Q78">
        <v>1.915225</v>
      </c>
      <c r="R78">
        <v>18.248187000000001</v>
      </c>
      <c r="S78">
        <v>0</v>
      </c>
      <c r="T78">
        <v>139.84797</v>
      </c>
      <c r="U78">
        <v>139.84797</v>
      </c>
      <c r="V78">
        <v>17.835716000000001</v>
      </c>
      <c r="W78">
        <v>139.84797</v>
      </c>
      <c r="X78">
        <v>0</v>
      </c>
      <c r="Y78">
        <v>0</v>
      </c>
      <c r="Z78">
        <v>0</v>
      </c>
      <c r="AA78">
        <v>0</v>
      </c>
      <c r="AB78">
        <v>611844096</v>
      </c>
      <c r="AC78">
        <v>250085376</v>
      </c>
      <c r="AD78">
        <v>2334</v>
      </c>
      <c r="AE78">
        <v>954</v>
      </c>
      <c r="AF78">
        <v>0</v>
      </c>
      <c r="AG78">
        <v>-1</v>
      </c>
      <c r="AH78">
        <v>139614994632</v>
      </c>
      <c r="AI78">
        <v>4385098131</v>
      </c>
      <c r="AJ78">
        <v>144000092763</v>
      </c>
      <c r="AK78">
        <v>0</v>
      </c>
      <c r="AL78">
        <v>335635128</v>
      </c>
      <c r="AM78">
        <v>42805719</v>
      </c>
      <c r="AN78">
        <v>335635128</v>
      </c>
      <c r="AO78">
        <v>0</v>
      </c>
      <c r="AP78">
        <v>144065625192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topLeftCell="A31" zoomScale="110" zoomScaleNormal="110" workbookViewId="0"/>
  </sheetViews>
  <sheetFormatPr defaultRowHeight="15" x14ac:dyDescent="0.25"/>
  <cols>
    <col min="1" max="1" width="14.7109375" bestFit="1" customWidth="1"/>
    <col min="47" max="47" width="10.5703125" customWidth="1"/>
  </cols>
  <sheetData>
    <row r="1" spans="1:51" x14ac:dyDescent="0.25">
      <c r="B1" t="s">
        <v>151</v>
      </c>
      <c r="C1" t="s">
        <v>152</v>
      </c>
      <c r="D1" t="s">
        <v>153</v>
      </c>
      <c r="E1" t="s">
        <v>154</v>
      </c>
      <c r="F1" t="s">
        <v>155</v>
      </c>
      <c r="G1" t="s">
        <v>156</v>
      </c>
      <c r="H1" t="s">
        <v>157</v>
      </c>
      <c r="I1" t="s">
        <v>158</v>
      </c>
      <c r="J1" t="s">
        <v>159</v>
      </c>
      <c r="K1" t="s">
        <v>160</v>
      </c>
      <c r="L1" t="s">
        <v>161</v>
      </c>
      <c r="M1" t="s">
        <v>162</v>
      </c>
      <c r="N1" t="s">
        <v>163</v>
      </c>
      <c r="O1" t="s">
        <v>164</v>
      </c>
      <c r="P1" t="s">
        <v>165</v>
      </c>
      <c r="Q1" t="s">
        <v>166</v>
      </c>
      <c r="R1" t="s">
        <v>167</v>
      </c>
      <c r="S1" t="s">
        <v>168</v>
      </c>
      <c r="T1" t="s">
        <v>169</v>
      </c>
      <c r="U1" t="s">
        <v>170</v>
      </c>
      <c r="V1" t="s">
        <v>171</v>
      </c>
      <c r="W1" t="s">
        <v>172</v>
      </c>
      <c r="X1" t="s">
        <v>173</v>
      </c>
      <c r="Y1" t="s">
        <v>174</v>
      </c>
      <c r="Z1" t="s">
        <v>175</v>
      </c>
      <c r="AA1" t="s">
        <v>176</v>
      </c>
      <c r="AB1" t="s">
        <v>177</v>
      </c>
      <c r="AC1" t="s">
        <v>178</v>
      </c>
      <c r="AD1" t="s">
        <v>179</v>
      </c>
      <c r="AE1" t="s">
        <v>180</v>
      </c>
      <c r="AF1" t="s">
        <v>181</v>
      </c>
      <c r="AG1" t="s">
        <v>182</v>
      </c>
      <c r="AH1" t="s">
        <v>183</v>
      </c>
      <c r="AI1" t="s">
        <v>184</v>
      </c>
      <c r="AJ1" t="s">
        <v>185</v>
      </c>
      <c r="AK1" t="s">
        <v>186</v>
      </c>
      <c r="AL1" t="s">
        <v>187</v>
      </c>
      <c r="AM1" t="s">
        <v>188</v>
      </c>
      <c r="AN1" t="s">
        <v>189</v>
      </c>
      <c r="AO1" t="s">
        <v>190</v>
      </c>
      <c r="AP1" t="s">
        <v>191</v>
      </c>
      <c r="AQ1" t="s">
        <v>192</v>
      </c>
      <c r="AR1" t="s">
        <v>193</v>
      </c>
      <c r="AS1" t="s">
        <v>194</v>
      </c>
      <c r="AT1" t="s">
        <v>195</v>
      </c>
      <c r="AU1" t="s">
        <v>196</v>
      </c>
      <c r="AV1" t="s">
        <v>197</v>
      </c>
      <c r="AW1" t="s">
        <v>198</v>
      </c>
      <c r="AX1" t="s">
        <v>199</v>
      </c>
      <c r="AY1" t="s">
        <v>200</v>
      </c>
    </row>
    <row r="2" spans="1:51" x14ac:dyDescent="0.25"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 t="s">
        <v>46</v>
      </c>
      <c r="X2" t="s">
        <v>47</v>
      </c>
      <c r="Y2" t="s">
        <v>48</v>
      </c>
      <c r="Z2" t="s">
        <v>49</v>
      </c>
      <c r="AA2" t="s">
        <v>50</v>
      </c>
      <c r="AB2" t="s">
        <v>51</v>
      </c>
      <c r="AC2" t="s">
        <v>52</v>
      </c>
      <c r="AD2" t="s">
        <v>53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59</v>
      </c>
      <c r="AK2" t="s">
        <v>60</v>
      </c>
      <c r="AL2" t="s">
        <v>61</v>
      </c>
      <c r="AM2" t="s">
        <v>62</v>
      </c>
      <c r="AN2" t="s">
        <v>63</v>
      </c>
      <c r="AO2" t="s">
        <v>64</v>
      </c>
      <c r="AP2" t="s">
        <v>65</v>
      </c>
      <c r="AQ2" t="s">
        <v>66</v>
      </c>
      <c r="AR2" t="s">
        <v>67</v>
      </c>
      <c r="AS2" t="s">
        <v>68</v>
      </c>
      <c r="AT2" t="s">
        <v>69</v>
      </c>
      <c r="AU2" t="s">
        <v>70</v>
      </c>
      <c r="AV2" t="s">
        <v>71</v>
      </c>
      <c r="AW2" t="s">
        <v>72</v>
      </c>
      <c r="AX2" t="s">
        <v>73</v>
      </c>
      <c r="AY2" t="s">
        <v>74</v>
      </c>
    </row>
    <row r="3" spans="1:51" x14ac:dyDescent="0.25">
      <c r="A3" t="s">
        <v>370</v>
      </c>
      <c r="B3">
        <f ca="1">INDIRECT("'" &amp; $A3 &amp; "'!" &amp; B$1)</f>
        <v>305.57075099999997</v>
      </c>
      <c r="C3">
        <f ca="1">INDIRECT("'" &amp; $A3 &amp; "'!" &amp; C$1)</f>
        <v>0</v>
      </c>
      <c r="D3">
        <f ca="1">INDIRECT("'" &amp; $A3 &amp; "'!" &amp; D$1)</f>
        <v>305.57075099999997</v>
      </c>
      <c r="E3">
        <f t="shared" ref="E3:AY9" ca="1" si="0">INDIRECT("'" &amp; $A3 &amp; "'!" &amp; E$1)</f>
        <v>76.392688000000007</v>
      </c>
      <c r="F3">
        <f t="shared" ca="1" si="0"/>
        <v>0</v>
      </c>
      <c r="G3">
        <f t="shared" ca="1" si="0"/>
        <v>76.392688000000007</v>
      </c>
      <c r="H3">
        <f t="shared" ca="1" si="0"/>
        <v>305.57075099999997</v>
      </c>
      <c r="I3">
        <f t="shared" ca="1" si="0"/>
        <v>0</v>
      </c>
      <c r="J3">
        <f t="shared" ca="1" si="0"/>
        <v>3.2716609999999999</v>
      </c>
      <c r="K3">
        <f t="shared" ca="1" si="0"/>
        <v>0</v>
      </c>
      <c r="L3">
        <f t="shared" ca="1" si="0"/>
        <v>3.2716609999999999</v>
      </c>
      <c r="M3">
        <f t="shared" ca="1" si="0"/>
        <v>3.2716609999999999</v>
      </c>
      <c r="N3">
        <f t="shared" ca="1" si="0"/>
        <v>0</v>
      </c>
      <c r="O3">
        <f t="shared" ca="1" si="0"/>
        <v>78.458194000000006</v>
      </c>
      <c r="P3">
        <f t="shared" ca="1" si="0"/>
        <v>0</v>
      </c>
      <c r="Q3">
        <f t="shared" ca="1" si="0"/>
        <v>78.458194000000006</v>
      </c>
      <c r="R3">
        <f t="shared" ca="1" si="0"/>
        <v>78.458194000000006</v>
      </c>
      <c r="S3">
        <f t="shared" ca="1" si="0"/>
        <v>0</v>
      </c>
      <c r="T3">
        <f t="shared" ca="1" si="0"/>
        <v>0</v>
      </c>
      <c r="U3">
        <f t="shared" ca="1" si="0"/>
        <v>0</v>
      </c>
      <c r="V3">
        <f t="shared" ca="1" si="0"/>
        <v>0</v>
      </c>
      <c r="W3">
        <f t="shared" ca="1" si="0"/>
        <v>0</v>
      </c>
      <c r="X3">
        <f t="shared" ca="1" si="0"/>
        <v>4808507392</v>
      </c>
      <c r="Y3">
        <f t="shared" ca="1" si="0"/>
        <v>0</v>
      </c>
      <c r="Z3">
        <f t="shared" ca="1" si="0"/>
        <v>18343</v>
      </c>
      <c r="AA3">
        <f t="shared" ca="1" si="0"/>
        <v>0</v>
      </c>
      <c r="AB3">
        <f t="shared" ca="1" si="0"/>
        <v>-1</v>
      </c>
      <c r="AC3">
        <f t="shared" ca="1" si="0"/>
        <v>0</v>
      </c>
      <c r="AD3">
        <f t="shared" ca="1" si="0"/>
        <v>0</v>
      </c>
      <c r="AE3">
        <f t="shared" ca="1" si="0"/>
        <v>0</v>
      </c>
      <c r="AF3">
        <f t="shared" ca="1" si="0"/>
        <v>0</v>
      </c>
      <c r="AG3">
        <f t="shared" ca="1" si="0"/>
        <v>0</v>
      </c>
      <c r="AH3">
        <f t="shared" ca="1" si="0"/>
        <v>0</v>
      </c>
      <c r="AI3">
        <f t="shared" ca="1" si="0"/>
        <v>0</v>
      </c>
      <c r="AJ3">
        <f t="shared" ca="1" si="0"/>
        <v>0</v>
      </c>
      <c r="AK3">
        <f t="shared" ca="1" si="0"/>
        <v>0</v>
      </c>
      <c r="AL3">
        <f t="shared" ca="1" si="0"/>
        <v>0</v>
      </c>
      <c r="AM3">
        <f t="shared" ca="1" si="0"/>
        <v>2048000</v>
      </c>
      <c r="AN3">
        <f t="shared" ca="1" si="0"/>
        <v>1</v>
      </c>
      <c r="AO3">
        <f t="shared" ca="1" si="0"/>
        <v>2.0858379999999999</v>
      </c>
      <c r="AP3">
        <f t="shared" ca="1" si="0"/>
        <v>1.085191</v>
      </c>
      <c r="AQ3">
        <f t="shared" ca="1" si="0"/>
        <v>0.99421700000000002</v>
      </c>
      <c r="AR3">
        <f t="shared" ca="1" si="0"/>
        <v>0.25992599999999999</v>
      </c>
      <c r="AS3">
        <f t="shared" ca="1" si="0"/>
        <v>4.5487E-2</v>
      </c>
      <c r="AT3">
        <f t="shared" ca="1" si="0"/>
        <v>0</v>
      </c>
      <c r="AU3">
        <f t="shared" ca="1" si="0"/>
        <v>1432.9334160000001</v>
      </c>
      <c r="AV3">
        <f t="shared" ca="1" si="0"/>
        <v>146.49784299999999</v>
      </c>
      <c r="AW3">
        <f t="shared" ca="1" si="0"/>
        <v>4.0488229999999996</v>
      </c>
      <c r="AX3">
        <f t="shared" ca="1" si="0"/>
        <v>0</v>
      </c>
      <c r="AY3">
        <f t="shared" ca="1" si="0"/>
        <v>0</v>
      </c>
    </row>
    <row r="4" spans="1:51" x14ac:dyDescent="0.25">
      <c r="A4" t="s">
        <v>371</v>
      </c>
      <c r="B4">
        <f t="shared" ref="B4:Q20" ca="1" si="1">INDIRECT("'" &amp; $A4 &amp; "'!" &amp; B$1)</f>
        <v>305.16754700000001</v>
      </c>
      <c r="C4">
        <f t="shared" ca="1" si="1"/>
        <v>0</v>
      </c>
      <c r="D4">
        <f t="shared" ca="1" si="1"/>
        <v>305.16754700000001</v>
      </c>
      <c r="E4">
        <f t="shared" ca="1" si="1"/>
        <v>76.291887000000003</v>
      </c>
      <c r="F4">
        <f t="shared" ca="1" si="1"/>
        <v>0</v>
      </c>
      <c r="G4">
        <f t="shared" ca="1" si="1"/>
        <v>76.291887000000003</v>
      </c>
      <c r="H4">
        <f t="shared" ca="1" si="1"/>
        <v>305.16754700000001</v>
      </c>
      <c r="I4">
        <f t="shared" ca="1" si="1"/>
        <v>0</v>
      </c>
      <c r="J4">
        <f t="shared" ca="1" si="1"/>
        <v>3.275998</v>
      </c>
      <c r="K4">
        <f t="shared" ca="1" si="1"/>
        <v>0</v>
      </c>
      <c r="L4">
        <f t="shared" ca="1" si="1"/>
        <v>3.275998</v>
      </c>
      <c r="M4">
        <f t="shared" ca="1" si="1"/>
        <v>3.275998</v>
      </c>
      <c r="N4">
        <f t="shared" ca="1" si="1"/>
        <v>0</v>
      </c>
      <c r="O4">
        <f t="shared" ca="1" si="1"/>
        <v>67.877257</v>
      </c>
      <c r="P4">
        <f t="shared" ca="1" si="1"/>
        <v>0</v>
      </c>
      <c r="Q4">
        <f t="shared" ca="1" si="1"/>
        <v>67.877257</v>
      </c>
      <c r="R4">
        <f t="shared" ca="1" si="0"/>
        <v>67.877257</v>
      </c>
      <c r="S4">
        <f t="shared" ca="1" si="0"/>
        <v>0</v>
      </c>
      <c r="T4">
        <f t="shared" ca="1" si="0"/>
        <v>0</v>
      </c>
      <c r="U4">
        <f t="shared" ca="1" si="0"/>
        <v>0</v>
      </c>
      <c r="V4">
        <f t="shared" ca="1" si="0"/>
        <v>0</v>
      </c>
      <c r="W4">
        <f t="shared" ca="1" si="0"/>
        <v>0</v>
      </c>
      <c r="X4">
        <f t="shared" ca="1" si="0"/>
        <v>4801953792</v>
      </c>
      <c r="Y4">
        <f t="shared" ca="1" si="0"/>
        <v>0</v>
      </c>
      <c r="Z4">
        <f t="shared" ca="1" si="0"/>
        <v>18318</v>
      </c>
      <c r="AA4">
        <f t="shared" ca="1" si="0"/>
        <v>0</v>
      </c>
      <c r="AB4">
        <f t="shared" ca="1" si="0"/>
        <v>-1</v>
      </c>
      <c r="AC4">
        <f t="shared" ca="1" si="0"/>
        <v>0</v>
      </c>
      <c r="AD4">
        <f t="shared" ca="1" si="0"/>
        <v>0</v>
      </c>
      <c r="AE4">
        <f t="shared" ca="1" si="0"/>
        <v>0</v>
      </c>
      <c r="AF4">
        <f t="shared" ca="1" si="0"/>
        <v>0</v>
      </c>
      <c r="AG4">
        <f t="shared" ca="1" si="0"/>
        <v>0</v>
      </c>
      <c r="AH4">
        <f t="shared" ca="1" si="0"/>
        <v>0</v>
      </c>
      <c r="AI4">
        <f t="shared" ca="1" si="0"/>
        <v>0</v>
      </c>
      <c r="AJ4">
        <f t="shared" ca="1" si="0"/>
        <v>0</v>
      </c>
      <c r="AK4">
        <f t="shared" ca="1" si="0"/>
        <v>0</v>
      </c>
      <c r="AL4">
        <f t="shared" ca="1" si="0"/>
        <v>0</v>
      </c>
      <c r="AM4">
        <f t="shared" ca="1" si="0"/>
        <v>2048000</v>
      </c>
      <c r="AN4">
        <f t="shared" ca="1" si="0"/>
        <v>1</v>
      </c>
      <c r="AO4">
        <f t="shared" ca="1" si="0"/>
        <v>2.0398309999999999</v>
      </c>
      <c r="AP4">
        <f t="shared" ca="1" si="0"/>
        <v>0.92274299999999998</v>
      </c>
      <c r="AQ4">
        <f t="shared" ca="1" si="0"/>
        <v>1.1111899999999999</v>
      </c>
      <c r="AR4">
        <f t="shared" ca="1" si="0"/>
        <v>0.37039699999999998</v>
      </c>
      <c r="AS4">
        <f t="shared" ca="1" si="0"/>
        <v>0.10397099999999999</v>
      </c>
      <c r="AT4">
        <f t="shared" ca="1" si="0"/>
        <v>0</v>
      </c>
      <c r="AU4">
        <f t="shared" ca="1" si="0"/>
        <v>1357.4792299999999</v>
      </c>
      <c r="AV4">
        <f t="shared" ca="1" si="0"/>
        <v>149.60435699999999</v>
      </c>
      <c r="AW4">
        <f t="shared" ca="1" si="0"/>
        <v>3.9155489999999999</v>
      </c>
      <c r="AX4">
        <f t="shared" ca="1" si="0"/>
        <v>0</v>
      </c>
      <c r="AY4">
        <f t="shared" ca="1" si="0"/>
        <v>0</v>
      </c>
    </row>
    <row r="5" spans="1:51" x14ac:dyDescent="0.25">
      <c r="A5" t="s">
        <v>372</v>
      </c>
      <c r="B5">
        <f t="shared" ca="1" si="1"/>
        <v>309.039039</v>
      </c>
      <c r="C5">
        <f t="shared" ca="1" si="1"/>
        <v>0</v>
      </c>
      <c r="D5">
        <f t="shared" ca="1" si="1"/>
        <v>309.039039</v>
      </c>
      <c r="E5">
        <f t="shared" ca="1" si="1"/>
        <v>77.25976</v>
      </c>
      <c r="F5">
        <f t="shared" ca="1" si="1"/>
        <v>0</v>
      </c>
      <c r="G5">
        <f t="shared" ca="1" si="0"/>
        <v>77.25976</v>
      </c>
      <c r="H5">
        <f t="shared" ca="1" si="0"/>
        <v>309.039039</v>
      </c>
      <c r="I5">
        <f t="shared" ca="1" si="0"/>
        <v>0</v>
      </c>
      <c r="J5">
        <f t="shared" ca="1" si="0"/>
        <v>3.2348970000000001</v>
      </c>
      <c r="K5">
        <f t="shared" ca="1" si="0"/>
        <v>0</v>
      </c>
      <c r="L5">
        <f t="shared" ca="1" si="0"/>
        <v>3.2348970000000001</v>
      </c>
      <c r="M5">
        <f t="shared" ca="1" si="0"/>
        <v>3.2348970000000001</v>
      </c>
      <c r="N5">
        <f t="shared" ca="1" si="0"/>
        <v>0</v>
      </c>
      <c r="O5">
        <f t="shared" ca="1" si="0"/>
        <v>77.968829999999997</v>
      </c>
      <c r="P5">
        <f t="shared" ca="1" si="0"/>
        <v>0</v>
      </c>
      <c r="Q5">
        <f t="shared" ca="1" si="0"/>
        <v>77.968829999999997</v>
      </c>
      <c r="R5">
        <f t="shared" ca="1" si="0"/>
        <v>77.968829999999997</v>
      </c>
      <c r="S5">
        <f t="shared" ca="1" si="0"/>
        <v>0</v>
      </c>
      <c r="T5">
        <f t="shared" ca="1" si="0"/>
        <v>0</v>
      </c>
      <c r="U5">
        <f t="shared" ca="1" si="0"/>
        <v>0</v>
      </c>
      <c r="V5">
        <f t="shared" ca="1" si="0"/>
        <v>0</v>
      </c>
      <c r="W5">
        <f t="shared" ca="1" si="0"/>
        <v>0</v>
      </c>
      <c r="X5">
        <f t="shared" ca="1" si="0"/>
        <v>4864344064</v>
      </c>
      <c r="Y5">
        <f t="shared" ca="1" si="0"/>
        <v>0</v>
      </c>
      <c r="Z5">
        <f t="shared" ca="1" si="0"/>
        <v>18556</v>
      </c>
      <c r="AA5">
        <f t="shared" ca="1" si="0"/>
        <v>0</v>
      </c>
      <c r="AB5">
        <f t="shared" ca="1" si="0"/>
        <v>-1</v>
      </c>
      <c r="AC5">
        <f t="shared" ca="1" si="0"/>
        <v>0</v>
      </c>
      <c r="AD5">
        <f t="shared" ca="1" si="0"/>
        <v>0</v>
      </c>
      <c r="AE5">
        <f t="shared" ca="1" si="0"/>
        <v>0</v>
      </c>
      <c r="AF5">
        <f t="shared" ca="1" si="0"/>
        <v>0</v>
      </c>
      <c r="AG5">
        <f t="shared" ca="1" si="0"/>
        <v>0</v>
      </c>
      <c r="AH5">
        <f t="shared" ca="1" si="0"/>
        <v>0</v>
      </c>
      <c r="AI5">
        <f t="shared" ca="1" si="0"/>
        <v>0</v>
      </c>
      <c r="AJ5">
        <f t="shared" ca="1" si="0"/>
        <v>0</v>
      </c>
      <c r="AK5">
        <f t="shared" ca="1" si="0"/>
        <v>0</v>
      </c>
      <c r="AL5">
        <f t="shared" ca="1" si="0"/>
        <v>0</v>
      </c>
      <c r="AM5">
        <f t="shared" ca="1" si="0"/>
        <v>2048000</v>
      </c>
      <c r="AN5">
        <f t="shared" ca="1" si="0"/>
        <v>1</v>
      </c>
      <c r="AO5">
        <f t="shared" ca="1" si="0"/>
        <v>2.2021389999999998</v>
      </c>
      <c r="AP5">
        <f t="shared" ca="1" si="0"/>
        <v>1.156372</v>
      </c>
      <c r="AQ5">
        <f t="shared" ca="1" si="0"/>
        <v>1.013449</v>
      </c>
      <c r="AR5">
        <f t="shared" ca="1" si="0"/>
        <v>0.30533399999999999</v>
      </c>
      <c r="AS5">
        <f t="shared" ca="1" si="0"/>
        <v>6.4964999999999995E-2</v>
      </c>
      <c r="AT5">
        <f t="shared" ca="1" si="0"/>
        <v>0</v>
      </c>
      <c r="AU5">
        <f t="shared" ca="1" si="0"/>
        <v>1441.840647</v>
      </c>
      <c r="AV5">
        <f t="shared" ca="1" si="0"/>
        <v>140.335815</v>
      </c>
      <c r="AW5">
        <f t="shared" ca="1" si="0"/>
        <v>3.1316120000000001</v>
      </c>
      <c r="AX5">
        <f t="shared" ca="1" si="0"/>
        <v>0</v>
      </c>
      <c r="AY5">
        <f t="shared" ca="1" si="0"/>
        <v>0</v>
      </c>
    </row>
    <row r="6" spans="1:51" x14ac:dyDescent="0.25">
      <c r="A6" t="s">
        <v>379</v>
      </c>
      <c r="B6">
        <f ca="1">INDIRECT("'" &amp; $A6 &amp; "'!" &amp; B$1)</f>
        <v>310.78840600000001</v>
      </c>
      <c r="C6">
        <f t="shared" ca="1" si="1"/>
        <v>0</v>
      </c>
      <c r="D6">
        <f t="shared" ca="1" si="1"/>
        <v>310.78840600000001</v>
      </c>
      <c r="E6">
        <f t="shared" ca="1" si="1"/>
        <v>77.697102000000001</v>
      </c>
      <c r="F6">
        <f t="shared" ca="1" si="1"/>
        <v>0</v>
      </c>
      <c r="G6">
        <f t="shared" ca="1" si="0"/>
        <v>77.697102000000001</v>
      </c>
      <c r="H6">
        <f t="shared" ca="1" si="0"/>
        <v>310.78840600000001</v>
      </c>
      <c r="I6">
        <f t="shared" ca="1" si="0"/>
        <v>0</v>
      </c>
      <c r="J6">
        <f t="shared" ca="1" si="0"/>
        <v>3.2167650000000001</v>
      </c>
      <c r="K6">
        <f t="shared" ca="1" si="0"/>
        <v>0</v>
      </c>
      <c r="L6">
        <f t="shared" ca="1" si="0"/>
        <v>3.2167650000000001</v>
      </c>
      <c r="M6">
        <f t="shared" ca="1" si="0"/>
        <v>3.2167650000000001</v>
      </c>
      <c r="N6">
        <f t="shared" ca="1" si="0"/>
        <v>0</v>
      </c>
      <c r="O6">
        <f t="shared" ca="1" si="0"/>
        <v>51.575279999999999</v>
      </c>
      <c r="P6">
        <f t="shared" ca="1" si="0"/>
        <v>0</v>
      </c>
      <c r="Q6">
        <f t="shared" ca="1" si="0"/>
        <v>51.575279999999999</v>
      </c>
      <c r="R6">
        <f t="shared" ca="1" si="0"/>
        <v>51.575279999999999</v>
      </c>
      <c r="S6">
        <f t="shared" ca="1" si="0"/>
        <v>0</v>
      </c>
      <c r="T6">
        <f t="shared" ca="1" si="0"/>
        <v>0</v>
      </c>
      <c r="U6">
        <f t="shared" ca="1" si="0"/>
        <v>0</v>
      </c>
      <c r="V6">
        <f t="shared" ca="1" si="0"/>
        <v>0</v>
      </c>
      <c r="W6">
        <f t="shared" ca="1" si="0"/>
        <v>0</v>
      </c>
      <c r="X6">
        <f t="shared" ca="1" si="0"/>
        <v>4890558464</v>
      </c>
      <c r="Y6">
        <f t="shared" ca="1" si="0"/>
        <v>0</v>
      </c>
      <c r="Z6">
        <f t="shared" ca="1" si="0"/>
        <v>18656</v>
      </c>
      <c r="AA6">
        <f t="shared" ca="1" si="0"/>
        <v>0</v>
      </c>
      <c r="AB6">
        <f t="shared" ca="1" si="0"/>
        <v>-1</v>
      </c>
      <c r="AC6">
        <f t="shared" ca="1" si="0"/>
        <v>0</v>
      </c>
      <c r="AD6">
        <f t="shared" ca="1" si="0"/>
        <v>0</v>
      </c>
      <c r="AE6">
        <f t="shared" ca="1" si="0"/>
        <v>0</v>
      </c>
      <c r="AF6">
        <f t="shared" ca="1" si="0"/>
        <v>0</v>
      </c>
      <c r="AG6">
        <f t="shared" ca="1" si="0"/>
        <v>0</v>
      </c>
      <c r="AH6">
        <f t="shared" ca="1" si="0"/>
        <v>0</v>
      </c>
      <c r="AI6">
        <f t="shared" ca="1" si="0"/>
        <v>0</v>
      </c>
      <c r="AJ6">
        <f t="shared" ca="1" si="0"/>
        <v>0</v>
      </c>
      <c r="AK6">
        <f t="shared" ca="1" si="0"/>
        <v>0</v>
      </c>
      <c r="AL6">
        <f t="shared" ca="1" si="0"/>
        <v>0</v>
      </c>
      <c r="AM6">
        <f t="shared" ca="1" si="0"/>
        <v>2048000</v>
      </c>
      <c r="AN6">
        <f t="shared" ca="1" si="0"/>
        <v>1</v>
      </c>
      <c r="AO6">
        <f t="shared" ca="1" si="0"/>
        <v>2.0338400000000001</v>
      </c>
      <c r="AP6">
        <f t="shared" ca="1" si="0"/>
        <v>1.0072140000000001</v>
      </c>
      <c r="AQ6">
        <f t="shared" ca="1" si="0"/>
        <v>1.0202100000000001</v>
      </c>
      <c r="AR6">
        <f t="shared" ca="1" si="0"/>
        <v>0.33790399999999998</v>
      </c>
      <c r="AS6">
        <f t="shared" ca="1" si="0"/>
        <v>3.2490999999999999E-2</v>
      </c>
      <c r="AT6">
        <f t="shared" ca="1" si="0"/>
        <v>0</v>
      </c>
      <c r="AU6">
        <f t="shared" ca="1" si="0"/>
        <v>1402.825683</v>
      </c>
      <c r="AV6">
        <f t="shared" ca="1" si="0"/>
        <v>152.80867799999999</v>
      </c>
      <c r="AW6">
        <f t="shared" ca="1" si="0"/>
        <v>3.2323940000000002</v>
      </c>
      <c r="AX6">
        <f t="shared" ca="1" si="0"/>
        <v>0</v>
      </c>
      <c r="AY6">
        <f t="shared" ca="1" si="0"/>
        <v>0</v>
      </c>
    </row>
    <row r="7" spans="1:51" x14ac:dyDescent="0.25">
      <c r="A7" t="s">
        <v>373</v>
      </c>
      <c r="B7">
        <f t="shared" ca="1" si="1"/>
        <v>317.12804599999998</v>
      </c>
      <c r="C7">
        <f t="shared" ca="1" si="1"/>
        <v>0</v>
      </c>
      <c r="D7">
        <f t="shared" ca="1" si="1"/>
        <v>317.12804599999998</v>
      </c>
      <c r="E7">
        <f t="shared" ca="1" si="1"/>
        <v>79.282011999999995</v>
      </c>
      <c r="F7">
        <f t="shared" ca="1" si="1"/>
        <v>0</v>
      </c>
      <c r="G7">
        <f t="shared" ca="1" si="1"/>
        <v>79.282011999999995</v>
      </c>
      <c r="H7">
        <f t="shared" ca="1" si="1"/>
        <v>317.12804599999998</v>
      </c>
      <c r="I7">
        <f t="shared" ca="1" si="1"/>
        <v>0</v>
      </c>
      <c r="J7">
        <f t="shared" ca="1" si="1"/>
        <v>3.1524179999999999</v>
      </c>
      <c r="K7">
        <f t="shared" ca="1" si="1"/>
        <v>0</v>
      </c>
      <c r="L7">
        <f t="shared" ca="1" si="1"/>
        <v>3.1524179999999999</v>
      </c>
      <c r="M7">
        <f t="shared" ca="1" si="1"/>
        <v>3.1524179999999999</v>
      </c>
      <c r="N7">
        <f t="shared" ca="1" si="1"/>
        <v>0</v>
      </c>
      <c r="O7">
        <f t="shared" ca="1" si="1"/>
        <v>81.362498000000002</v>
      </c>
      <c r="P7">
        <f t="shared" ca="1" si="1"/>
        <v>0</v>
      </c>
      <c r="Q7">
        <f t="shared" ca="1" si="1"/>
        <v>81.362498000000002</v>
      </c>
      <c r="R7">
        <f t="shared" ca="1" si="0"/>
        <v>81.362498000000002</v>
      </c>
      <c r="S7">
        <f t="shared" ca="1" si="0"/>
        <v>0</v>
      </c>
      <c r="T7">
        <f t="shared" ca="1" si="0"/>
        <v>0</v>
      </c>
      <c r="U7">
        <f t="shared" ca="1" si="0"/>
        <v>0</v>
      </c>
      <c r="V7">
        <f t="shared" ca="1" si="0"/>
        <v>0</v>
      </c>
      <c r="W7">
        <f t="shared" ca="1" si="0"/>
        <v>0</v>
      </c>
      <c r="X7">
        <f t="shared" ca="1" si="0"/>
        <v>4990173184</v>
      </c>
      <c r="Y7">
        <f t="shared" ca="1" si="0"/>
        <v>0</v>
      </c>
      <c r="Z7">
        <f t="shared" ca="1" si="0"/>
        <v>19036</v>
      </c>
      <c r="AA7">
        <f t="shared" ca="1" si="0"/>
        <v>0</v>
      </c>
      <c r="AB7">
        <f t="shared" ca="1" si="0"/>
        <v>-1</v>
      </c>
      <c r="AC7">
        <f t="shared" ca="1" si="0"/>
        <v>0</v>
      </c>
      <c r="AD7">
        <f t="shared" ca="1" si="0"/>
        <v>0</v>
      </c>
      <c r="AE7">
        <f t="shared" ca="1" si="0"/>
        <v>0</v>
      </c>
      <c r="AF7">
        <f t="shared" ca="1" si="0"/>
        <v>0</v>
      </c>
      <c r="AG7">
        <f t="shared" ca="1" si="0"/>
        <v>0</v>
      </c>
      <c r="AH7">
        <f t="shared" ca="1" si="0"/>
        <v>0</v>
      </c>
      <c r="AI7">
        <f t="shared" ca="1" si="0"/>
        <v>0</v>
      </c>
      <c r="AJ7">
        <f t="shared" ca="1" si="0"/>
        <v>0</v>
      </c>
      <c r="AK7">
        <f t="shared" ca="1" si="0"/>
        <v>0</v>
      </c>
      <c r="AL7">
        <f t="shared" ca="1" si="0"/>
        <v>0</v>
      </c>
      <c r="AM7">
        <f t="shared" ca="1" si="0"/>
        <v>2048000</v>
      </c>
      <c r="AN7">
        <f t="shared" ca="1" si="0"/>
        <v>1</v>
      </c>
      <c r="AO7">
        <f t="shared" ca="1" si="0"/>
        <v>2.0319470000000002</v>
      </c>
      <c r="AP7">
        <f t="shared" ca="1" si="0"/>
        <v>0.81228500000000003</v>
      </c>
      <c r="AQ7">
        <f t="shared" ca="1" si="0"/>
        <v>1.2151780000000001</v>
      </c>
      <c r="AR7">
        <f t="shared" ca="1" si="0"/>
        <v>0.40939199999999998</v>
      </c>
      <c r="AS7">
        <f t="shared" ca="1" si="0"/>
        <v>0.10397199999999999</v>
      </c>
      <c r="AT7">
        <f t="shared" ca="1" si="0"/>
        <v>0</v>
      </c>
      <c r="AU7">
        <f t="shared" ca="1" si="0"/>
        <v>1444.3748660000001</v>
      </c>
      <c r="AV7">
        <f t="shared" ca="1" si="0"/>
        <v>156.071054</v>
      </c>
      <c r="AW7">
        <f t="shared" ca="1" si="0"/>
        <v>3.41574</v>
      </c>
      <c r="AX7">
        <f t="shared" ca="1" si="0"/>
        <v>0</v>
      </c>
      <c r="AY7">
        <f t="shared" ca="1" si="0"/>
        <v>0</v>
      </c>
    </row>
    <row r="8" spans="1:51" x14ac:dyDescent="0.25">
      <c r="A8" t="s">
        <v>378</v>
      </c>
      <c r="B8">
        <f t="shared" ca="1" si="1"/>
        <v>316.679911</v>
      </c>
      <c r="C8">
        <f t="shared" ca="1" si="1"/>
        <v>0</v>
      </c>
      <c r="D8">
        <f t="shared" ca="1" si="1"/>
        <v>316.679911</v>
      </c>
      <c r="E8">
        <f t="shared" ca="1" si="1"/>
        <v>79.169978</v>
      </c>
      <c r="F8">
        <f t="shared" ca="1" si="1"/>
        <v>0</v>
      </c>
      <c r="G8">
        <f t="shared" ca="1" si="0"/>
        <v>79.169978</v>
      </c>
      <c r="H8">
        <f t="shared" ca="1" si="0"/>
        <v>316.679911</v>
      </c>
      <c r="I8">
        <f t="shared" ca="1" si="0"/>
        <v>0</v>
      </c>
      <c r="J8">
        <f t="shared" ca="1" si="0"/>
        <v>3.156914</v>
      </c>
      <c r="K8">
        <f t="shared" ca="1" si="0"/>
        <v>0</v>
      </c>
      <c r="L8">
        <f t="shared" ca="1" si="0"/>
        <v>3.156914</v>
      </c>
      <c r="M8">
        <f t="shared" ca="1" si="0"/>
        <v>3.156914</v>
      </c>
      <c r="N8">
        <f t="shared" ca="1" si="0"/>
        <v>0</v>
      </c>
      <c r="O8">
        <f t="shared" ca="1" si="0"/>
        <v>92.666385000000005</v>
      </c>
      <c r="P8">
        <f t="shared" ca="1" si="0"/>
        <v>0</v>
      </c>
      <c r="Q8">
        <f t="shared" ca="1" si="0"/>
        <v>92.666385000000005</v>
      </c>
      <c r="R8">
        <f t="shared" ca="1" si="0"/>
        <v>92.666385000000005</v>
      </c>
      <c r="S8">
        <f t="shared" ca="1" si="0"/>
        <v>0</v>
      </c>
      <c r="T8">
        <f t="shared" ca="1" si="0"/>
        <v>0</v>
      </c>
      <c r="U8">
        <f t="shared" ca="1" si="0"/>
        <v>0</v>
      </c>
      <c r="V8">
        <f t="shared" ca="1" si="0"/>
        <v>0</v>
      </c>
      <c r="W8">
        <f t="shared" ca="1" si="0"/>
        <v>0</v>
      </c>
      <c r="X8">
        <f t="shared" ca="1" si="0"/>
        <v>4983095296</v>
      </c>
      <c r="Y8">
        <f t="shared" ca="1" si="0"/>
        <v>0</v>
      </c>
      <c r="Z8">
        <f t="shared" ca="1" si="0"/>
        <v>19009</v>
      </c>
      <c r="AA8">
        <f t="shared" ca="1" si="0"/>
        <v>0</v>
      </c>
      <c r="AB8">
        <f t="shared" ca="1" si="0"/>
        <v>-1</v>
      </c>
      <c r="AC8">
        <f t="shared" ca="1" si="0"/>
        <v>0</v>
      </c>
      <c r="AD8">
        <f t="shared" ca="1" si="0"/>
        <v>0</v>
      </c>
      <c r="AE8">
        <f t="shared" ca="1" si="0"/>
        <v>0</v>
      </c>
      <c r="AF8">
        <f t="shared" ca="1" si="0"/>
        <v>0</v>
      </c>
      <c r="AG8">
        <f t="shared" ca="1" si="0"/>
        <v>0</v>
      </c>
      <c r="AH8">
        <f t="shared" ca="1" si="0"/>
        <v>0</v>
      </c>
      <c r="AI8">
        <f t="shared" ca="1" si="0"/>
        <v>0</v>
      </c>
      <c r="AJ8">
        <f t="shared" ca="1" si="0"/>
        <v>0</v>
      </c>
      <c r="AK8">
        <f t="shared" ca="1" si="0"/>
        <v>0</v>
      </c>
      <c r="AL8">
        <f t="shared" ca="1" si="0"/>
        <v>0</v>
      </c>
      <c r="AM8">
        <f t="shared" ca="1" si="0"/>
        <v>2048000</v>
      </c>
      <c r="AN8">
        <f t="shared" ca="1" si="0"/>
        <v>1</v>
      </c>
      <c r="AO8">
        <f t="shared" ca="1" si="0"/>
        <v>2.364074</v>
      </c>
      <c r="AP8">
        <f t="shared" ca="1" si="0"/>
        <v>1.2736529999999999</v>
      </c>
      <c r="AQ8">
        <f t="shared" ca="1" si="0"/>
        <v>1.085205</v>
      </c>
      <c r="AR8">
        <f t="shared" ca="1" si="0"/>
        <v>0.37689699999999998</v>
      </c>
      <c r="AS8">
        <f t="shared" ca="1" si="0"/>
        <v>6.4981999999999998E-2</v>
      </c>
      <c r="AT8">
        <f t="shared" ca="1" si="0"/>
        <v>0</v>
      </c>
      <c r="AU8">
        <f t="shared" ca="1" si="0"/>
        <v>1477.0051860000001</v>
      </c>
      <c r="AV8">
        <f t="shared" ca="1" si="0"/>
        <v>133.95513500000001</v>
      </c>
      <c r="AW8">
        <f t="shared" ca="1" si="0"/>
        <v>3.2157710000000002</v>
      </c>
      <c r="AX8">
        <f t="shared" ca="1" si="0"/>
        <v>0</v>
      </c>
      <c r="AY8">
        <f t="shared" ca="1" si="0"/>
        <v>0</v>
      </c>
    </row>
    <row r="9" spans="1:51" x14ac:dyDescent="0.25">
      <c r="A9" t="s">
        <v>374</v>
      </c>
      <c r="B9">
        <f t="shared" ca="1" si="1"/>
        <v>302.11067700000001</v>
      </c>
      <c r="C9">
        <f t="shared" ca="1" si="1"/>
        <v>0</v>
      </c>
      <c r="D9">
        <f t="shared" ca="1" si="1"/>
        <v>302.11067700000001</v>
      </c>
      <c r="E9">
        <f t="shared" ca="1" si="1"/>
        <v>75.527669000000003</v>
      </c>
      <c r="F9">
        <f t="shared" ca="1" si="1"/>
        <v>0</v>
      </c>
      <c r="G9">
        <f t="shared" ca="1" si="0"/>
        <v>75.527669000000003</v>
      </c>
      <c r="H9">
        <f t="shared" ca="1" si="0"/>
        <v>302.11067700000001</v>
      </c>
      <c r="I9">
        <f t="shared" ca="1" si="0"/>
        <v>0</v>
      </c>
      <c r="J9">
        <f t="shared" ca="1" si="0"/>
        <v>3.309151</v>
      </c>
      <c r="K9">
        <f t="shared" ca="1" si="0"/>
        <v>0</v>
      </c>
      <c r="L9">
        <f t="shared" ref="L9:AY16" ca="1" si="2">INDIRECT("'" &amp; $A9 &amp; "'!" &amp; L$1)</f>
        <v>3.309151</v>
      </c>
      <c r="M9">
        <f t="shared" ca="1" si="2"/>
        <v>3.309151</v>
      </c>
      <c r="N9">
        <f t="shared" ca="1" si="2"/>
        <v>0</v>
      </c>
      <c r="O9">
        <f t="shared" ca="1" si="2"/>
        <v>84.400598000000002</v>
      </c>
      <c r="P9">
        <f t="shared" ca="1" si="2"/>
        <v>0</v>
      </c>
      <c r="Q9">
        <f t="shared" ca="1" si="2"/>
        <v>84.400598000000002</v>
      </c>
      <c r="R9">
        <f t="shared" ca="1" si="2"/>
        <v>84.400598000000002</v>
      </c>
      <c r="S9">
        <f t="shared" ca="1" si="2"/>
        <v>0</v>
      </c>
      <c r="T9">
        <f t="shared" ca="1" si="2"/>
        <v>0</v>
      </c>
      <c r="U9">
        <f t="shared" ca="1" si="2"/>
        <v>0</v>
      </c>
      <c r="V9">
        <f t="shared" ca="1" si="2"/>
        <v>0</v>
      </c>
      <c r="W9">
        <f t="shared" ca="1" si="2"/>
        <v>0</v>
      </c>
      <c r="X9">
        <f t="shared" ca="1" si="2"/>
        <v>4753981440</v>
      </c>
      <c r="Y9">
        <f t="shared" ca="1" si="2"/>
        <v>0</v>
      </c>
      <c r="Z9">
        <f t="shared" ca="1" si="2"/>
        <v>18135</v>
      </c>
      <c r="AA9">
        <f t="shared" ca="1" si="2"/>
        <v>0</v>
      </c>
      <c r="AB9">
        <f t="shared" ca="1" si="2"/>
        <v>-1</v>
      </c>
      <c r="AC9">
        <f t="shared" ca="1" si="2"/>
        <v>0</v>
      </c>
      <c r="AD9">
        <f t="shared" ca="1" si="2"/>
        <v>0</v>
      </c>
      <c r="AE9">
        <f t="shared" ca="1" si="2"/>
        <v>0</v>
      </c>
      <c r="AF9">
        <f t="shared" ca="1" si="2"/>
        <v>0</v>
      </c>
      <c r="AG9">
        <f t="shared" ca="1" si="2"/>
        <v>0</v>
      </c>
      <c r="AH9">
        <f t="shared" ca="1" si="2"/>
        <v>0</v>
      </c>
      <c r="AI9">
        <f t="shared" ca="1" si="2"/>
        <v>0</v>
      </c>
      <c r="AJ9">
        <f t="shared" ca="1" si="2"/>
        <v>0</v>
      </c>
      <c r="AK9">
        <f t="shared" ca="1" si="2"/>
        <v>0</v>
      </c>
      <c r="AL9">
        <f t="shared" ca="1" si="2"/>
        <v>0</v>
      </c>
      <c r="AM9">
        <f t="shared" ca="1" si="2"/>
        <v>2048000</v>
      </c>
      <c r="AN9">
        <f t="shared" ca="1" si="2"/>
        <v>1</v>
      </c>
      <c r="AO9">
        <f t="shared" ca="1" si="2"/>
        <v>2.1470760000000002</v>
      </c>
      <c r="AP9">
        <f t="shared" ca="1" si="2"/>
        <v>1.117651</v>
      </c>
      <c r="AQ9">
        <f t="shared" ca="1" si="2"/>
        <v>1.020181</v>
      </c>
      <c r="AR9">
        <f t="shared" ca="1" si="2"/>
        <v>0.29240899999999997</v>
      </c>
      <c r="AS9">
        <f t="shared" ca="1" si="2"/>
        <v>7.1478E-2</v>
      </c>
      <c r="AT9">
        <f t="shared" ca="1" si="2"/>
        <v>0</v>
      </c>
      <c r="AU9">
        <f t="shared" ca="1" si="2"/>
        <v>1408.4508639999999</v>
      </c>
      <c r="AV9">
        <f t="shared" ca="1" si="2"/>
        <v>140.70792399999999</v>
      </c>
      <c r="AW9">
        <f t="shared" ca="1" si="2"/>
        <v>4.1320160000000001</v>
      </c>
      <c r="AX9">
        <f t="shared" ca="1" si="2"/>
        <v>0</v>
      </c>
      <c r="AY9">
        <f t="shared" ca="1" si="2"/>
        <v>0</v>
      </c>
    </row>
    <row r="10" spans="1:51" x14ac:dyDescent="0.25">
      <c r="A10" t="s">
        <v>377</v>
      </c>
      <c r="B10">
        <f t="shared" ca="1" si="1"/>
        <v>301.66683499999999</v>
      </c>
      <c r="C10">
        <f t="shared" ca="1" si="1"/>
        <v>0</v>
      </c>
      <c r="D10">
        <f t="shared" ca="1" si="1"/>
        <v>301.66683499999999</v>
      </c>
      <c r="E10">
        <f t="shared" ca="1" si="1"/>
        <v>75.416708999999997</v>
      </c>
      <c r="F10">
        <f t="shared" ca="1" si="1"/>
        <v>0</v>
      </c>
      <c r="G10">
        <f t="shared" ca="1" si="1"/>
        <v>75.416708999999997</v>
      </c>
      <c r="H10">
        <f t="shared" ca="1" si="1"/>
        <v>301.66683499999999</v>
      </c>
      <c r="I10">
        <f t="shared" ca="1" si="1"/>
        <v>0</v>
      </c>
      <c r="J10">
        <f t="shared" ca="1" si="1"/>
        <v>3.3139810000000001</v>
      </c>
      <c r="K10">
        <f t="shared" ca="1" si="1"/>
        <v>0</v>
      </c>
      <c r="L10">
        <f t="shared" ca="1" si="1"/>
        <v>3.3139810000000001</v>
      </c>
      <c r="M10">
        <f t="shared" ca="1" si="1"/>
        <v>3.3139810000000001</v>
      </c>
      <c r="N10">
        <f t="shared" ca="1" si="1"/>
        <v>0</v>
      </c>
      <c r="O10">
        <f t="shared" ca="1" si="1"/>
        <v>51.035271999999999</v>
      </c>
      <c r="P10">
        <f t="shared" ca="1" si="1"/>
        <v>0</v>
      </c>
      <c r="Q10">
        <f t="shared" ca="1" si="1"/>
        <v>51.035271999999999</v>
      </c>
      <c r="R10">
        <f t="shared" ca="1" si="2"/>
        <v>51.035271999999999</v>
      </c>
      <c r="S10">
        <f t="shared" ca="1" si="2"/>
        <v>0</v>
      </c>
      <c r="T10">
        <f t="shared" ca="1" si="2"/>
        <v>0</v>
      </c>
      <c r="U10">
        <f t="shared" ca="1" si="2"/>
        <v>0</v>
      </c>
      <c r="V10">
        <f t="shared" ca="1" si="2"/>
        <v>0</v>
      </c>
      <c r="W10">
        <f t="shared" ca="1" si="2"/>
        <v>0</v>
      </c>
      <c r="X10">
        <f t="shared" ca="1" si="2"/>
        <v>4746903552</v>
      </c>
      <c r="Y10">
        <f t="shared" ca="1" si="2"/>
        <v>0</v>
      </c>
      <c r="Z10">
        <f t="shared" ca="1" si="2"/>
        <v>18108</v>
      </c>
      <c r="AA10">
        <f t="shared" ca="1" si="2"/>
        <v>0</v>
      </c>
      <c r="AB10">
        <f t="shared" ca="1" si="2"/>
        <v>-1</v>
      </c>
      <c r="AC10">
        <f t="shared" ca="1" si="2"/>
        <v>0</v>
      </c>
      <c r="AD10">
        <f t="shared" ca="1" si="2"/>
        <v>0</v>
      </c>
      <c r="AE10">
        <f t="shared" ca="1" si="2"/>
        <v>0</v>
      </c>
      <c r="AF10">
        <f t="shared" ca="1" si="2"/>
        <v>0</v>
      </c>
      <c r="AG10">
        <f t="shared" ca="1" si="2"/>
        <v>0</v>
      </c>
      <c r="AH10">
        <f t="shared" ca="1" si="2"/>
        <v>0</v>
      </c>
      <c r="AI10">
        <f t="shared" ca="1" si="2"/>
        <v>0</v>
      </c>
      <c r="AJ10">
        <f t="shared" ca="1" si="2"/>
        <v>0</v>
      </c>
      <c r="AK10">
        <f t="shared" ca="1" si="2"/>
        <v>0</v>
      </c>
      <c r="AL10">
        <f t="shared" ca="1" si="2"/>
        <v>0</v>
      </c>
      <c r="AM10">
        <f t="shared" ca="1" si="2"/>
        <v>2048000</v>
      </c>
      <c r="AN10">
        <f t="shared" ca="1" si="2"/>
        <v>1</v>
      </c>
      <c r="AO10">
        <f t="shared" ca="1" si="2"/>
        <v>2.2808109999999999</v>
      </c>
      <c r="AP10">
        <f t="shared" ca="1" si="2"/>
        <v>1.085191</v>
      </c>
      <c r="AQ10">
        <f t="shared" ca="1" si="2"/>
        <v>1.1891620000000001</v>
      </c>
      <c r="AR10">
        <f t="shared" ca="1" si="2"/>
        <v>0.40288499999999999</v>
      </c>
      <c r="AS10">
        <f t="shared" ca="1" si="2"/>
        <v>0.10397000000000001</v>
      </c>
      <c r="AT10">
        <f t="shared" ca="1" si="2"/>
        <v>0</v>
      </c>
      <c r="AU10">
        <f t="shared" ca="1" si="2"/>
        <v>1400.459108</v>
      </c>
      <c r="AV10">
        <f t="shared" ca="1" si="2"/>
        <v>132.262945</v>
      </c>
      <c r="AW10">
        <f t="shared" ca="1" si="2"/>
        <v>16.511861</v>
      </c>
      <c r="AX10">
        <f t="shared" ca="1" si="2"/>
        <v>0</v>
      </c>
      <c r="AY10">
        <f t="shared" ca="1" si="2"/>
        <v>1.6662E-2</v>
      </c>
    </row>
    <row r="11" spans="1:51" x14ac:dyDescent="0.25">
      <c r="A11" t="s">
        <v>375</v>
      </c>
      <c r="B11">
        <f t="shared" ca="1" si="1"/>
        <v>594.49262899999997</v>
      </c>
      <c r="C11">
        <f t="shared" ca="1" si="1"/>
        <v>0</v>
      </c>
      <c r="D11">
        <f t="shared" ca="1" si="1"/>
        <v>594.49262899999997</v>
      </c>
      <c r="E11">
        <f t="shared" ca="1" si="1"/>
        <v>148.62315699999999</v>
      </c>
      <c r="F11">
        <f t="shared" ca="1" si="1"/>
        <v>0</v>
      </c>
      <c r="G11">
        <f t="shared" ca="1" si="1"/>
        <v>148.62315699999999</v>
      </c>
      <c r="H11">
        <f t="shared" ca="1" si="1"/>
        <v>594.49262899999997</v>
      </c>
      <c r="I11">
        <f t="shared" ca="1" si="1"/>
        <v>0</v>
      </c>
      <c r="J11">
        <f t="shared" ca="1" si="1"/>
        <v>1.681332</v>
      </c>
      <c r="K11">
        <f t="shared" ca="1" si="1"/>
        <v>0</v>
      </c>
      <c r="L11">
        <f t="shared" ca="1" si="1"/>
        <v>1.681332</v>
      </c>
      <c r="M11">
        <f t="shared" ca="1" si="1"/>
        <v>1.681332</v>
      </c>
      <c r="N11">
        <f t="shared" ca="1" si="1"/>
        <v>0</v>
      </c>
      <c r="O11">
        <f t="shared" ca="1" si="1"/>
        <v>70.484448999999998</v>
      </c>
      <c r="P11">
        <f t="shared" ca="1" si="1"/>
        <v>0</v>
      </c>
      <c r="Q11">
        <f t="shared" ca="1" si="1"/>
        <v>70.484448999999998</v>
      </c>
      <c r="R11">
        <f t="shared" ca="1" si="2"/>
        <v>70.484448999999998</v>
      </c>
      <c r="S11">
        <f t="shared" ca="1" si="2"/>
        <v>0</v>
      </c>
      <c r="T11">
        <f t="shared" ca="1" si="2"/>
        <v>0</v>
      </c>
      <c r="U11">
        <f t="shared" ca="1" si="2"/>
        <v>0</v>
      </c>
      <c r="V11">
        <f t="shared" ca="1" si="2"/>
        <v>0</v>
      </c>
      <c r="W11">
        <f t="shared" ca="1" si="2"/>
        <v>0</v>
      </c>
      <c r="X11">
        <f t="shared" ca="1" si="2"/>
        <v>9355132928</v>
      </c>
      <c r="Y11">
        <f t="shared" ca="1" si="2"/>
        <v>0</v>
      </c>
      <c r="Z11">
        <f t="shared" ca="1" si="2"/>
        <v>35687</v>
      </c>
      <c r="AA11">
        <f t="shared" ca="1" si="2"/>
        <v>0</v>
      </c>
      <c r="AB11">
        <f t="shared" ca="1" si="2"/>
        <v>-1</v>
      </c>
      <c r="AC11">
        <f t="shared" ca="1" si="2"/>
        <v>0</v>
      </c>
      <c r="AD11">
        <f t="shared" ca="1" si="2"/>
        <v>0</v>
      </c>
      <c r="AE11">
        <f t="shared" ca="1" si="2"/>
        <v>0</v>
      </c>
      <c r="AF11">
        <f t="shared" ca="1" si="2"/>
        <v>0</v>
      </c>
      <c r="AG11">
        <f t="shared" ca="1" si="2"/>
        <v>0</v>
      </c>
      <c r="AH11">
        <f t="shared" ca="1" si="2"/>
        <v>0</v>
      </c>
      <c r="AI11">
        <f t="shared" ca="1" si="2"/>
        <v>0</v>
      </c>
      <c r="AJ11">
        <f t="shared" ca="1" si="2"/>
        <v>0</v>
      </c>
      <c r="AK11">
        <f t="shared" ca="1" si="2"/>
        <v>0</v>
      </c>
      <c r="AL11">
        <f t="shared" ca="1" si="2"/>
        <v>0</v>
      </c>
      <c r="AM11">
        <f t="shared" ca="1" si="2"/>
        <v>2048000</v>
      </c>
      <c r="AN11">
        <f t="shared" ca="1" si="2"/>
        <v>1</v>
      </c>
      <c r="AO11">
        <f t="shared" ca="1" si="2"/>
        <v>3.5953900000000001</v>
      </c>
      <c r="AP11">
        <f t="shared" ca="1" si="2"/>
        <v>1.1891370000000001</v>
      </c>
      <c r="AQ11">
        <f t="shared" ca="1" si="2"/>
        <v>2.3977689999999998</v>
      </c>
      <c r="AR11">
        <f t="shared" ca="1" si="2"/>
        <v>0.92921699999999996</v>
      </c>
      <c r="AS11">
        <f t="shared" ca="1" si="2"/>
        <v>0.194941</v>
      </c>
      <c r="AT11">
        <f t="shared" ca="1" si="2"/>
        <v>0</v>
      </c>
      <c r="AU11">
        <f t="shared" ca="1" si="2"/>
        <v>3784.8885439999999</v>
      </c>
      <c r="AV11">
        <f t="shared" ca="1" si="2"/>
        <v>165.348592</v>
      </c>
      <c r="AW11">
        <f t="shared" ca="1" si="2"/>
        <v>3.5822180000000001</v>
      </c>
      <c r="AX11">
        <f t="shared" ca="1" si="2"/>
        <v>0</v>
      </c>
      <c r="AY11">
        <f t="shared" ca="1" si="2"/>
        <v>0</v>
      </c>
    </row>
    <row r="12" spans="1:51" x14ac:dyDescent="0.25">
      <c r="A12" t="s">
        <v>376</v>
      </c>
      <c r="B12">
        <f t="shared" ca="1" si="1"/>
        <v>596.79870700000004</v>
      </c>
      <c r="C12">
        <f t="shared" ca="1" si="1"/>
        <v>0</v>
      </c>
      <c r="D12">
        <f t="shared" ca="1" si="1"/>
        <v>596.79870700000004</v>
      </c>
      <c r="E12">
        <f t="shared" ca="1" si="1"/>
        <v>149.19967700000001</v>
      </c>
      <c r="F12">
        <f t="shared" ca="1" si="1"/>
        <v>0</v>
      </c>
      <c r="G12">
        <f t="shared" ca="1" si="1"/>
        <v>149.19967700000001</v>
      </c>
      <c r="H12">
        <f t="shared" ca="1" si="1"/>
        <v>596.79870700000004</v>
      </c>
      <c r="I12">
        <f t="shared" ca="1" si="1"/>
        <v>0</v>
      </c>
      <c r="J12">
        <f t="shared" ca="1" si="1"/>
        <v>1.6748320000000001</v>
      </c>
      <c r="K12">
        <f t="shared" ca="1" si="1"/>
        <v>0</v>
      </c>
      <c r="L12">
        <f t="shared" ca="1" si="1"/>
        <v>1.6748320000000001</v>
      </c>
      <c r="M12">
        <f t="shared" ca="1" si="1"/>
        <v>1.6748320000000001</v>
      </c>
      <c r="N12">
        <f t="shared" ca="1" si="1"/>
        <v>0</v>
      </c>
      <c r="O12">
        <f t="shared" ca="1" si="1"/>
        <v>61.781505000000003</v>
      </c>
      <c r="P12">
        <f t="shared" ca="1" si="1"/>
        <v>0</v>
      </c>
      <c r="Q12">
        <f t="shared" ca="1" si="1"/>
        <v>61.781505000000003</v>
      </c>
      <c r="R12">
        <f t="shared" ca="1" si="2"/>
        <v>61.781505000000003</v>
      </c>
      <c r="S12">
        <f t="shared" ca="1" si="2"/>
        <v>0</v>
      </c>
      <c r="T12">
        <f t="shared" ca="1" si="2"/>
        <v>0</v>
      </c>
      <c r="U12">
        <f t="shared" ca="1" si="2"/>
        <v>0</v>
      </c>
      <c r="V12">
        <f t="shared" ca="1" si="2"/>
        <v>0</v>
      </c>
      <c r="W12">
        <f t="shared" ca="1" si="2"/>
        <v>0</v>
      </c>
      <c r="X12">
        <f t="shared" ca="1" si="2"/>
        <v>9387376640</v>
      </c>
      <c r="Y12">
        <f t="shared" ca="1" si="2"/>
        <v>0</v>
      </c>
      <c r="Z12">
        <f t="shared" ca="1" si="2"/>
        <v>35810</v>
      </c>
      <c r="AA12">
        <f t="shared" ca="1" si="2"/>
        <v>0</v>
      </c>
      <c r="AB12">
        <f t="shared" ca="1" si="2"/>
        <v>-1</v>
      </c>
      <c r="AC12">
        <f t="shared" ca="1" si="2"/>
        <v>0</v>
      </c>
      <c r="AD12">
        <f t="shared" ca="1" si="2"/>
        <v>0</v>
      </c>
      <c r="AE12">
        <f t="shared" ca="1" si="2"/>
        <v>0</v>
      </c>
      <c r="AF12">
        <f t="shared" ca="1" si="2"/>
        <v>0</v>
      </c>
      <c r="AG12">
        <f t="shared" ca="1" si="2"/>
        <v>0</v>
      </c>
      <c r="AH12">
        <f t="shared" ca="1" si="2"/>
        <v>0</v>
      </c>
      <c r="AI12">
        <f t="shared" ca="1" si="2"/>
        <v>0</v>
      </c>
      <c r="AJ12">
        <f t="shared" ca="1" si="2"/>
        <v>0</v>
      </c>
      <c r="AK12">
        <f t="shared" ca="1" si="2"/>
        <v>0</v>
      </c>
      <c r="AL12">
        <f t="shared" ca="1" si="2"/>
        <v>0</v>
      </c>
      <c r="AM12">
        <f t="shared" ca="1" si="2"/>
        <v>2048000</v>
      </c>
      <c r="AN12">
        <f t="shared" ca="1" si="2"/>
        <v>1</v>
      </c>
      <c r="AO12">
        <f t="shared" ca="1" si="2"/>
        <v>3.580606</v>
      </c>
      <c r="AP12">
        <f t="shared" ca="1" si="2"/>
        <v>1.0916870000000001</v>
      </c>
      <c r="AQ12">
        <f t="shared" ca="1" si="2"/>
        <v>2.4822890000000002</v>
      </c>
      <c r="AR12">
        <f t="shared" ca="1" si="2"/>
        <v>0.99421499999999996</v>
      </c>
      <c r="AS12">
        <f t="shared" ca="1" si="2"/>
        <v>0.21443899999999999</v>
      </c>
      <c r="AT12">
        <f t="shared" ca="1" si="2"/>
        <v>0</v>
      </c>
      <c r="AU12">
        <f t="shared" ca="1" si="2"/>
        <v>3785.8084690000001</v>
      </c>
      <c r="AV12">
        <f t="shared" ca="1" si="2"/>
        <v>166.67533299999999</v>
      </c>
      <c r="AW12">
        <f t="shared" ca="1" si="2"/>
        <v>4.4320360000000001</v>
      </c>
      <c r="AX12">
        <f t="shared" ca="1" si="2"/>
        <v>0</v>
      </c>
      <c r="AY12">
        <f t="shared" ca="1" si="2"/>
        <v>0</v>
      </c>
    </row>
    <row r="13" spans="1:51" x14ac:dyDescent="0.25">
      <c r="A13" t="s">
        <v>380</v>
      </c>
      <c r="B13">
        <f t="shared" ca="1" si="1"/>
        <v>301.38215300000002</v>
      </c>
      <c r="C13">
        <f t="shared" ca="1" si="1"/>
        <v>0</v>
      </c>
      <c r="D13">
        <f t="shared" ca="1" si="1"/>
        <v>301.38215300000002</v>
      </c>
      <c r="E13">
        <f t="shared" ca="1" si="1"/>
        <v>75.345538000000005</v>
      </c>
      <c r="F13">
        <f t="shared" ca="1" si="1"/>
        <v>0</v>
      </c>
      <c r="G13">
        <f t="shared" ca="1" si="1"/>
        <v>75.345538000000005</v>
      </c>
      <c r="H13">
        <f t="shared" ca="1" si="1"/>
        <v>301.38215300000002</v>
      </c>
      <c r="I13">
        <f t="shared" ca="1" si="1"/>
        <v>0</v>
      </c>
      <c r="J13">
        <f t="shared" ca="1" si="1"/>
        <v>3.3169940000000002</v>
      </c>
      <c r="K13">
        <f t="shared" ca="1" si="1"/>
        <v>0</v>
      </c>
      <c r="L13">
        <f t="shared" ca="1" si="1"/>
        <v>3.3169940000000002</v>
      </c>
      <c r="M13">
        <f t="shared" ca="1" si="1"/>
        <v>3.3169940000000002</v>
      </c>
      <c r="N13">
        <f t="shared" ca="1" si="1"/>
        <v>0</v>
      </c>
      <c r="O13">
        <f t="shared" ca="1" si="1"/>
        <v>68.073176000000004</v>
      </c>
      <c r="P13">
        <f t="shared" ca="1" si="1"/>
        <v>0</v>
      </c>
      <c r="Q13">
        <f t="shared" ca="1" si="1"/>
        <v>68.073176000000004</v>
      </c>
      <c r="R13">
        <f t="shared" ca="1" si="2"/>
        <v>68.073176000000004</v>
      </c>
      <c r="S13">
        <f t="shared" ca="1" si="2"/>
        <v>0</v>
      </c>
      <c r="T13">
        <f t="shared" ca="1" si="2"/>
        <v>0</v>
      </c>
      <c r="U13">
        <f t="shared" ca="1" si="2"/>
        <v>0</v>
      </c>
      <c r="V13">
        <f t="shared" ca="1" si="2"/>
        <v>0</v>
      </c>
      <c r="W13">
        <f t="shared" ca="1" si="2"/>
        <v>0</v>
      </c>
      <c r="X13">
        <f t="shared" ca="1" si="2"/>
        <v>4742447104</v>
      </c>
      <c r="Y13">
        <f t="shared" ca="1" si="2"/>
        <v>0</v>
      </c>
      <c r="Z13">
        <f t="shared" ca="1" si="2"/>
        <v>18091</v>
      </c>
      <c r="AA13">
        <f t="shared" ca="1" si="2"/>
        <v>0</v>
      </c>
      <c r="AB13">
        <f t="shared" ca="1" si="2"/>
        <v>-1</v>
      </c>
      <c r="AC13">
        <f t="shared" ca="1" si="2"/>
        <v>0</v>
      </c>
      <c r="AD13">
        <f t="shared" ca="1" si="2"/>
        <v>0</v>
      </c>
      <c r="AE13">
        <f t="shared" ca="1" si="2"/>
        <v>0</v>
      </c>
      <c r="AF13">
        <f t="shared" ca="1" si="2"/>
        <v>0</v>
      </c>
      <c r="AG13">
        <f t="shared" ca="1" si="2"/>
        <v>0</v>
      </c>
      <c r="AH13">
        <f t="shared" ca="1" si="2"/>
        <v>0</v>
      </c>
      <c r="AI13">
        <f t="shared" ca="1" si="2"/>
        <v>0</v>
      </c>
      <c r="AJ13">
        <f t="shared" ca="1" si="2"/>
        <v>0</v>
      </c>
      <c r="AK13">
        <f t="shared" ca="1" si="2"/>
        <v>0</v>
      </c>
      <c r="AL13">
        <f t="shared" ca="1" si="2"/>
        <v>0</v>
      </c>
      <c r="AM13">
        <f t="shared" ca="1" si="2"/>
        <v>2048000</v>
      </c>
      <c r="AN13">
        <f t="shared" ca="1" si="2"/>
        <v>1</v>
      </c>
      <c r="AO13">
        <f t="shared" ca="1" si="2"/>
        <v>3.1119289999999999</v>
      </c>
      <c r="AP13">
        <f t="shared" ca="1" si="2"/>
        <v>1.124188</v>
      </c>
      <c r="AQ13">
        <f t="shared" ca="1" si="2"/>
        <v>1.981949</v>
      </c>
      <c r="AR13">
        <f t="shared" ca="1" si="2"/>
        <v>0.52635399999999999</v>
      </c>
      <c r="AS13">
        <f t="shared" ca="1" si="2"/>
        <v>0.110469</v>
      </c>
      <c r="AT13">
        <f t="shared" ca="1" si="2"/>
        <v>0</v>
      </c>
      <c r="AU13">
        <f t="shared" ca="1" si="2"/>
        <v>2433.3580809999999</v>
      </c>
      <c r="AV13">
        <f t="shared" ca="1" si="2"/>
        <v>96.847386999999998</v>
      </c>
      <c r="AW13">
        <f t="shared" ca="1" si="2"/>
        <v>1.7161789999999999</v>
      </c>
      <c r="AX13">
        <f t="shared" ca="1" si="2"/>
        <v>0</v>
      </c>
      <c r="AY13">
        <f t="shared" ca="1" si="2"/>
        <v>0</v>
      </c>
    </row>
    <row r="14" spans="1:51" x14ac:dyDescent="0.25">
      <c r="A14" t="s">
        <v>381</v>
      </c>
      <c r="B14">
        <f t="shared" ca="1" si="1"/>
        <v>299.77956799999998</v>
      </c>
      <c r="C14">
        <f t="shared" ca="1" si="1"/>
        <v>0</v>
      </c>
      <c r="D14">
        <f t="shared" ca="1" si="1"/>
        <v>299.77956799999998</v>
      </c>
      <c r="E14">
        <f t="shared" ca="1" si="1"/>
        <v>74.944891999999996</v>
      </c>
      <c r="F14">
        <f t="shared" ca="1" si="1"/>
        <v>0</v>
      </c>
      <c r="G14">
        <f t="shared" ca="1" si="1"/>
        <v>74.944891999999996</v>
      </c>
      <c r="H14">
        <f t="shared" ca="1" si="1"/>
        <v>299.77956799999998</v>
      </c>
      <c r="I14">
        <f t="shared" ca="1" si="1"/>
        <v>0</v>
      </c>
      <c r="J14">
        <f t="shared" ca="1" si="1"/>
        <v>3.3348580000000001</v>
      </c>
      <c r="K14">
        <f t="shared" ca="1" si="1"/>
        <v>0</v>
      </c>
      <c r="L14">
        <f t="shared" ca="1" si="1"/>
        <v>3.3348580000000001</v>
      </c>
      <c r="M14">
        <f t="shared" ca="1" si="1"/>
        <v>3.3348580000000001</v>
      </c>
      <c r="N14">
        <f t="shared" ca="1" si="1"/>
        <v>0</v>
      </c>
      <c r="O14">
        <f t="shared" ca="1" si="1"/>
        <v>39.818463999999999</v>
      </c>
      <c r="P14">
        <f t="shared" ca="1" si="1"/>
        <v>0</v>
      </c>
      <c r="Q14">
        <f t="shared" ca="1" si="1"/>
        <v>39.818463999999999</v>
      </c>
      <c r="R14">
        <f t="shared" ca="1" si="2"/>
        <v>39.818463999999999</v>
      </c>
      <c r="S14">
        <f t="shared" ca="1" si="2"/>
        <v>0</v>
      </c>
      <c r="T14">
        <f t="shared" ca="1" si="2"/>
        <v>0</v>
      </c>
      <c r="U14">
        <f t="shared" ca="1" si="2"/>
        <v>0</v>
      </c>
      <c r="V14">
        <f t="shared" ca="1" si="2"/>
        <v>0</v>
      </c>
      <c r="W14">
        <f t="shared" ca="1" si="2"/>
        <v>0</v>
      </c>
      <c r="X14">
        <f t="shared" ca="1" si="2"/>
        <v>4717281280</v>
      </c>
      <c r="Y14">
        <f t="shared" ca="1" si="2"/>
        <v>0</v>
      </c>
      <c r="Z14">
        <f t="shared" ca="1" si="2"/>
        <v>17995</v>
      </c>
      <c r="AA14">
        <f t="shared" ca="1" si="2"/>
        <v>0</v>
      </c>
      <c r="AB14">
        <f t="shared" ca="1" si="2"/>
        <v>-1</v>
      </c>
      <c r="AC14">
        <f t="shared" ca="1" si="2"/>
        <v>0</v>
      </c>
      <c r="AD14">
        <f t="shared" ca="1" si="2"/>
        <v>0</v>
      </c>
      <c r="AE14">
        <f t="shared" ca="1" si="2"/>
        <v>0</v>
      </c>
      <c r="AF14">
        <f t="shared" ca="1" si="2"/>
        <v>0</v>
      </c>
      <c r="AG14">
        <f t="shared" ca="1" si="2"/>
        <v>0</v>
      </c>
      <c r="AH14">
        <f t="shared" ca="1" si="2"/>
        <v>0</v>
      </c>
      <c r="AI14">
        <f t="shared" ca="1" si="2"/>
        <v>0</v>
      </c>
      <c r="AJ14">
        <f t="shared" ca="1" si="2"/>
        <v>0</v>
      </c>
      <c r="AK14">
        <f t="shared" ca="1" si="2"/>
        <v>0</v>
      </c>
      <c r="AL14">
        <f t="shared" ca="1" si="2"/>
        <v>0</v>
      </c>
      <c r="AM14">
        <f t="shared" ca="1" si="2"/>
        <v>2048000</v>
      </c>
      <c r="AN14">
        <f t="shared" ca="1" si="2"/>
        <v>1</v>
      </c>
      <c r="AO14">
        <f t="shared" ca="1" si="2"/>
        <v>2.22167</v>
      </c>
      <c r="AP14">
        <f t="shared" ca="1" si="2"/>
        <v>1.0202169999999999</v>
      </c>
      <c r="AQ14">
        <f t="shared" ca="1" si="2"/>
        <v>1.195668</v>
      </c>
      <c r="AR14">
        <f t="shared" ca="1" si="2"/>
        <v>0.35740100000000002</v>
      </c>
      <c r="AS14">
        <f t="shared" ca="1" si="2"/>
        <v>9.0975E-2</v>
      </c>
      <c r="AT14">
        <f t="shared" ca="1" si="2"/>
        <v>0</v>
      </c>
      <c r="AU14">
        <f t="shared" ca="1" si="2"/>
        <v>1996.4324329999999</v>
      </c>
      <c r="AV14">
        <f t="shared" ca="1" si="2"/>
        <v>134.93430699999999</v>
      </c>
      <c r="AW14">
        <f t="shared" ca="1" si="2"/>
        <v>1.749503</v>
      </c>
      <c r="AX14">
        <f t="shared" ca="1" si="2"/>
        <v>0</v>
      </c>
      <c r="AY14">
        <f t="shared" ca="1" si="2"/>
        <v>0</v>
      </c>
    </row>
    <row r="15" spans="1:51" x14ac:dyDescent="0.25">
      <c r="A15" t="s">
        <v>382</v>
      </c>
      <c r="B15">
        <f t="shared" ca="1" si="1"/>
        <v>594.14204400000006</v>
      </c>
      <c r="C15">
        <f t="shared" ca="1" si="1"/>
        <v>0</v>
      </c>
      <c r="D15">
        <f t="shared" ca="1" si="1"/>
        <v>594.14204400000006</v>
      </c>
      <c r="E15">
        <f t="shared" ca="1" si="1"/>
        <v>148.53551100000001</v>
      </c>
      <c r="F15">
        <f t="shared" ca="1" si="1"/>
        <v>0</v>
      </c>
      <c r="G15">
        <f t="shared" ca="1" si="1"/>
        <v>148.53551100000001</v>
      </c>
      <c r="H15">
        <f t="shared" ca="1" si="1"/>
        <v>594.14204400000006</v>
      </c>
      <c r="I15">
        <f t="shared" ca="1" si="1"/>
        <v>0</v>
      </c>
      <c r="J15">
        <f t="shared" ca="1" si="1"/>
        <v>1.6822490000000001</v>
      </c>
      <c r="K15">
        <f t="shared" ca="1" si="1"/>
        <v>0</v>
      </c>
      <c r="L15">
        <f t="shared" ca="1" si="1"/>
        <v>1.6822490000000001</v>
      </c>
      <c r="M15">
        <f t="shared" ca="1" si="1"/>
        <v>1.6822490000000001</v>
      </c>
      <c r="N15">
        <f t="shared" ca="1" si="1"/>
        <v>0</v>
      </c>
      <c r="O15">
        <f t="shared" ca="1" si="1"/>
        <v>42.221299000000002</v>
      </c>
      <c r="P15">
        <f t="shared" ca="1" si="1"/>
        <v>0</v>
      </c>
      <c r="Q15">
        <f t="shared" ca="1" si="1"/>
        <v>42.221299000000002</v>
      </c>
      <c r="R15">
        <f t="shared" ca="1" si="2"/>
        <v>42.221299000000002</v>
      </c>
      <c r="S15">
        <f t="shared" ca="1" si="2"/>
        <v>0</v>
      </c>
      <c r="T15">
        <f t="shared" ca="1" si="2"/>
        <v>0</v>
      </c>
      <c r="U15">
        <f t="shared" ca="1" si="2"/>
        <v>0</v>
      </c>
      <c r="V15">
        <f t="shared" ca="1" si="2"/>
        <v>0</v>
      </c>
      <c r="W15">
        <f t="shared" ca="1" si="2"/>
        <v>0</v>
      </c>
      <c r="X15">
        <f t="shared" ca="1" si="2"/>
        <v>9349627904</v>
      </c>
      <c r="Y15">
        <f t="shared" ca="1" si="2"/>
        <v>0</v>
      </c>
      <c r="Z15">
        <f t="shared" ca="1" si="2"/>
        <v>35666</v>
      </c>
      <c r="AA15">
        <f t="shared" ca="1" si="2"/>
        <v>0</v>
      </c>
      <c r="AB15">
        <f t="shared" ca="1" si="2"/>
        <v>-1</v>
      </c>
      <c r="AC15">
        <f t="shared" ca="1" si="2"/>
        <v>0</v>
      </c>
      <c r="AD15">
        <f t="shared" ca="1" si="2"/>
        <v>0</v>
      </c>
      <c r="AE15">
        <f t="shared" ca="1" si="2"/>
        <v>0</v>
      </c>
      <c r="AF15">
        <f t="shared" ca="1" si="2"/>
        <v>0</v>
      </c>
      <c r="AG15">
        <f t="shared" ca="1" si="2"/>
        <v>0</v>
      </c>
      <c r="AH15">
        <f t="shared" ca="1" si="2"/>
        <v>0</v>
      </c>
      <c r="AI15">
        <f t="shared" ca="1" si="2"/>
        <v>0</v>
      </c>
      <c r="AJ15">
        <f t="shared" ca="1" si="2"/>
        <v>0</v>
      </c>
      <c r="AK15">
        <f t="shared" ca="1" si="2"/>
        <v>0</v>
      </c>
      <c r="AL15">
        <f t="shared" ca="1" si="2"/>
        <v>0</v>
      </c>
      <c r="AM15">
        <f t="shared" ca="1" si="2"/>
        <v>2048000</v>
      </c>
      <c r="AN15">
        <f t="shared" ca="1" si="2"/>
        <v>1</v>
      </c>
      <c r="AO15">
        <f t="shared" ca="1" si="2"/>
        <v>3.307909</v>
      </c>
      <c r="AP15">
        <f t="shared" ca="1" si="2"/>
        <v>1.2801309999999999</v>
      </c>
      <c r="AQ15">
        <f t="shared" ca="1" si="2"/>
        <v>2.0209169999999999</v>
      </c>
      <c r="AR15">
        <f t="shared" ca="1" si="2"/>
        <v>0.53284600000000004</v>
      </c>
      <c r="AS15">
        <f t="shared" ca="1" si="2"/>
        <v>0.110468</v>
      </c>
      <c r="AT15">
        <f t="shared" ca="1" si="2"/>
        <v>0</v>
      </c>
      <c r="AU15">
        <f t="shared" ca="1" si="2"/>
        <v>3289.9792929999999</v>
      </c>
      <c r="AV15">
        <f t="shared" ca="1" si="2"/>
        <v>179.612574</v>
      </c>
      <c r="AW15">
        <f t="shared" ca="1" si="2"/>
        <v>5.6150099999999998</v>
      </c>
      <c r="AX15">
        <f t="shared" ca="1" si="2"/>
        <v>0</v>
      </c>
      <c r="AY15">
        <f t="shared" ca="1" si="2"/>
        <v>0</v>
      </c>
    </row>
    <row r="16" spans="1:51" x14ac:dyDescent="0.25">
      <c r="A16" t="s">
        <v>383</v>
      </c>
      <c r="B16">
        <f t="shared" ca="1" si="1"/>
        <v>591.81782199999998</v>
      </c>
      <c r="C16">
        <f t="shared" ca="1" si="1"/>
        <v>0</v>
      </c>
      <c r="D16">
        <f t="shared" ca="1" si="1"/>
        <v>591.81782199999998</v>
      </c>
      <c r="E16">
        <f t="shared" ca="1" si="1"/>
        <v>147.95445599999999</v>
      </c>
      <c r="F16">
        <f t="shared" ca="1" si="1"/>
        <v>0</v>
      </c>
      <c r="G16">
        <f t="shared" ca="1" si="1"/>
        <v>147.95445599999999</v>
      </c>
      <c r="H16">
        <f t="shared" ca="1" si="1"/>
        <v>591.81782199999998</v>
      </c>
      <c r="I16">
        <f t="shared" ca="1" si="1"/>
        <v>0</v>
      </c>
      <c r="J16">
        <f t="shared" ca="1" si="1"/>
        <v>1.6889149999999999</v>
      </c>
      <c r="K16">
        <f t="shared" ca="1" si="1"/>
        <v>0</v>
      </c>
      <c r="L16">
        <f t="shared" ca="1" si="1"/>
        <v>1.6889149999999999</v>
      </c>
      <c r="M16">
        <f t="shared" ca="1" si="1"/>
        <v>1.6889149999999999</v>
      </c>
      <c r="N16">
        <f t="shared" ca="1" si="1"/>
        <v>0</v>
      </c>
      <c r="O16">
        <f t="shared" ca="1" si="1"/>
        <v>65.036974000000001</v>
      </c>
      <c r="P16">
        <f t="shared" ca="1" si="1"/>
        <v>0</v>
      </c>
      <c r="Q16">
        <f t="shared" ca="1" si="1"/>
        <v>65.036974000000001</v>
      </c>
      <c r="R16">
        <f t="shared" ca="1" si="2"/>
        <v>65.036974000000001</v>
      </c>
      <c r="S16">
        <f t="shared" ca="1" si="2"/>
        <v>0</v>
      </c>
      <c r="T16">
        <f t="shared" ca="1" si="2"/>
        <v>0</v>
      </c>
      <c r="U16">
        <f t="shared" ca="1" si="2"/>
        <v>0</v>
      </c>
      <c r="V16">
        <f t="shared" ca="1" si="2"/>
        <v>0</v>
      </c>
      <c r="W16">
        <f t="shared" ca="1" si="2"/>
        <v>0</v>
      </c>
      <c r="X16">
        <f t="shared" ca="1" si="2"/>
        <v>9312927744</v>
      </c>
      <c r="Y16">
        <f t="shared" ca="1" si="2"/>
        <v>0</v>
      </c>
      <c r="Z16">
        <f t="shared" ca="1" si="2"/>
        <v>35526</v>
      </c>
      <c r="AA16">
        <f t="shared" ca="1" si="2"/>
        <v>0</v>
      </c>
      <c r="AB16">
        <f t="shared" ca="1" si="2"/>
        <v>-1</v>
      </c>
      <c r="AC16">
        <f t="shared" ref="AC16:AY16" ca="1" si="3">INDIRECT("'" &amp; $A16 &amp; "'!" &amp; AC$1)</f>
        <v>0</v>
      </c>
      <c r="AD16">
        <f t="shared" ca="1" si="3"/>
        <v>0</v>
      </c>
      <c r="AE16">
        <f t="shared" ca="1" si="3"/>
        <v>0</v>
      </c>
      <c r="AF16">
        <f t="shared" ca="1" si="3"/>
        <v>0</v>
      </c>
      <c r="AG16">
        <f t="shared" ca="1" si="3"/>
        <v>0</v>
      </c>
      <c r="AH16">
        <f t="shared" ca="1" si="3"/>
        <v>0</v>
      </c>
      <c r="AI16">
        <f t="shared" ca="1" si="3"/>
        <v>0</v>
      </c>
      <c r="AJ16">
        <f t="shared" ca="1" si="3"/>
        <v>0</v>
      </c>
      <c r="AK16">
        <f t="shared" ca="1" si="3"/>
        <v>0</v>
      </c>
      <c r="AL16">
        <f t="shared" ca="1" si="3"/>
        <v>0</v>
      </c>
      <c r="AM16">
        <f t="shared" ca="1" si="3"/>
        <v>2048000</v>
      </c>
      <c r="AN16">
        <f t="shared" ca="1" si="3"/>
        <v>1</v>
      </c>
      <c r="AO16">
        <f t="shared" ca="1" si="3"/>
        <v>3.138395</v>
      </c>
      <c r="AP16">
        <f t="shared" ca="1" si="3"/>
        <v>1.091691</v>
      </c>
      <c r="AQ16">
        <f t="shared" ca="1" si="3"/>
        <v>2.0404230000000001</v>
      </c>
      <c r="AR16">
        <f t="shared" ca="1" si="3"/>
        <v>0.42238100000000001</v>
      </c>
      <c r="AS16">
        <f t="shared" ca="1" si="3"/>
        <v>0.20144300000000001</v>
      </c>
      <c r="AT16">
        <f t="shared" ca="1" si="3"/>
        <v>0</v>
      </c>
      <c r="AU16">
        <f t="shared" ca="1" si="3"/>
        <v>3221.8181220000001</v>
      </c>
      <c r="AV16">
        <f t="shared" ca="1" si="3"/>
        <v>188.57339300000001</v>
      </c>
      <c r="AW16">
        <f t="shared" ca="1" si="3"/>
        <v>4.8819210000000002</v>
      </c>
      <c r="AX16">
        <f t="shared" ca="1" si="3"/>
        <v>0</v>
      </c>
      <c r="AY16">
        <f t="shared" ca="1" si="3"/>
        <v>0</v>
      </c>
    </row>
    <row r="17" spans="1:51" x14ac:dyDescent="0.25">
      <c r="A17" t="s">
        <v>384</v>
      </c>
      <c r="B17">
        <f t="shared" ca="1" si="1"/>
        <v>300.33220999999998</v>
      </c>
      <c r="C17">
        <f t="shared" ca="1" si="1"/>
        <v>0</v>
      </c>
      <c r="D17">
        <f t="shared" ca="1" si="1"/>
        <v>300.33220999999998</v>
      </c>
      <c r="E17">
        <f t="shared" ca="1" si="1"/>
        <v>75.083053000000007</v>
      </c>
      <c r="F17">
        <f t="shared" ca="1" si="1"/>
        <v>0</v>
      </c>
      <c r="G17">
        <f t="shared" ca="1" si="1"/>
        <v>75.083053000000007</v>
      </c>
      <c r="H17">
        <f t="shared" ca="1" si="1"/>
        <v>300.33220999999998</v>
      </c>
      <c r="I17">
        <f t="shared" ca="1" si="1"/>
        <v>0</v>
      </c>
      <c r="J17">
        <f t="shared" ca="1" si="1"/>
        <v>3.328719</v>
      </c>
      <c r="K17">
        <f t="shared" ca="1" si="1"/>
        <v>0</v>
      </c>
      <c r="L17">
        <f t="shared" ca="1" si="1"/>
        <v>3.328719</v>
      </c>
      <c r="M17">
        <f t="shared" ca="1" si="1"/>
        <v>3.328719</v>
      </c>
      <c r="N17">
        <f t="shared" ca="1" si="1"/>
        <v>0</v>
      </c>
      <c r="O17">
        <f t="shared" ca="1" si="1"/>
        <v>53.518267999999999</v>
      </c>
      <c r="P17">
        <f t="shared" ca="1" si="1"/>
        <v>0</v>
      </c>
      <c r="Q17">
        <f t="shared" ca="1" si="1"/>
        <v>53.518267999999999</v>
      </c>
      <c r="R17">
        <f t="shared" ref="R17:AY20" ca="1" si="4">INDIRECT("'" &amp; $A17 &amp; "'!" &amp; R$1)</f>
        <v>53.518267999999999</v>
      </c>
      <c r="S17">
        <f t="shared" ca="1" si="4"/>
        <v>0</v>
      </c>
      <c r="T17">
        <f t="shared" ca="1" si="4"/>
        <v>0</v>
      </c>
      <c r="U17">
        <f t="shared" ca="1" si="4"/>
        <v>0</v>
      </c>
      <c r="V17">
        <f t="shared" ca="1" si="4"/>
        <v>0</v>
      </c>
      <c r="W17">
        <f t="shared" ca="1" si="4"/>
        <v>0</v>
      </c>
      <c r="X17">
        <f t="shared" ca="1" si="4"/>
        <v>4725932032</v>
      </c>
      <c r="Y17">
        <f t="shared" ca="1" si="4"/>
        <v>0</v>
      </c>
      <c r="Z17">
        <f t="shared" ca="1" si="4"/>
        <v>18028</v>
      </c>
      <c r="AA17">
        <f t="shared" ca="1" si="4"/>
        <v>0</v>
      </c>
      <c r="AB17">
        <f t="shared" ca="1" si="4"/>
        <v>-1</v>
      </c>
      <c r="AC17">
        <f t="shared" ca="1" si="4"/>
        <v>0</v>
      </c>
      <c r="AD17">
        <f t="shared" ca="1" si="4"/>
        <v>0</v>
      </c>
      <c r="AE17">
        <f t="shared" ca="1" si="4"/>
        <v>0</v>
      </c>
      <c r="AF17">
        <f t="shared" ca="1" si="4"/>
        <v>0</v>
      </c>
      <c r="AG17">
        <f t="shared" ca="1" si="4"/>
        <v>0</v>
      </c>
      <c r="AH17">
        <f t="shared" ca="1" si="4"/>
        <v>0</v>
      </c>
      <c r="AI17">
        <f t="shared" ca="1" si="4"/>
        <v>0</v>
      </c>
      <c r="AJ17">
        <f t="shared" ca="1" si="4"/>
        <v>0</v>
      </c>
      <c r="AK17">
        <f t="shared" ca="1" si="4"/>
        <v>0</v>
      </c>
      <c r="AL17">
        <f t="shared" ca="1" si="4"/>
        <v>0</v>
      </c>
      <c r="AM17">
        <f t="shared" ca="1" si="4"/>
        <v>2048000</v>
      </c>
      <c r="AN17">
        <f t="shared" ca="1" si="4"/>
        <v>1</v>
      </c>
      <c r="AO17">
        <f t="shared" ca="1" si="4"/>
        <v>2.449605</v>
      </c>
      <c r="AP17">
        <f t="shared" ca="1" si="4"/>
        <v>1.111186</v>
      </c>
      <c r="AQ17">
        <f t="shared" ca="1" si="4"/>
        <v>1.3321229999999999</v>
      </c>
      <c r="AR17">
        <f t="shared" ca="1" si="4"/>
        <v>0.31191200000000002</v>
      </c>
      <c r="AS17">
        <f t="shared" ca="1" si="4"/>
        <v>7.1480000000000002E-2</v>
      </c>
      <c r="AT17">
        <f t="shared" ca="1" si="4"/>
        <v>0</v>
      </c>
      <c r="AU17">
        <f t="shared" ca="1" si="4"/>
        <v>2067.9015570000001</v>
      </c>
      <c r="AV17">
        <f t="shared" ca="1" si="4"/>
        <v>122.604332</v>
      </c>
      <c r="AW17">
        <f t="shared" ca="1" si="4"/>
        <v>7.4978300000000004</v>
      </c>
      <c r="AX17">
        <f t="shared" ca="1" si="4"/>
        <v>0</v>
      </c>
      <c r="AY17">
        <f t="shared" ca="1" si="4"/>
        <v>0</v>
      </c>
    </row>
    <row r="18" spans="1:51" x14ac:dyDescent="0.25">
      <c r="A18" t="s">
        <v>385</v>
      </c>
      <c r="B18">
        <f t="shared" ca="1" si="1"/>
        <v>299.24782199999999</v>
      </c>
      <c r="C18">
        <f t="shared" ca="1" si="1"/>
        <v>0</v>
      </c>
      <c r="D18">
        <f t="shared" ca="1" si="1"/>
        <v>299.24782199999999</v>
      </c>
      <c r="E18">
        <f t="shared" ca="1" si="1"/>
        <v>74.811954999999998</v>
      </c>
      <c r="F18">
        <f t="shared" ca="1" si="1"/>
        <v>0</v>
      </c>
      <c r="G18">
        <f t="shared" ca="1" si="1"/>
        <v>74.811954999999998</v>
      </c>
      <c r="H18">
        <f t="shared" ca="1" si="1"/>
        <v>299.24782199999999</v>
      </c>
      <c r="I18">
        <f t="shared" ca="1" si="1"/>
        <v>0</v>
      </c>
      <c r="J18">
        <f t="shared" ca="1" si="1"/>
        <v>3.34077</v>
      </c>
      <c r="K18">
        <f t="shared" ca="1" si="1"/>
        <v>0</v>
      </c>
      <c r="L18">
        <f t="shared" ca="1" si="1"/>
        <v>3.34077</v>
      </c>
      <c r="M18">
        <f t="shared" ca="1" si="1"/>
        <v>3.34077</v>
      </c>
      <c r="N18">
        <f t="shared" ca="1" si="1"/>
        <v>0</v>
      </c>
      <c r="O18">
        <f t="shared" ca="1" si="1"/>
        <v>59.306719000000001</v>
      </c>
      <c r="P18">
        <f t="shared" ca="1" si="1"/>
        <v>0</v>
      </c>
      <c r="Q18">
        <f t="shared" ca="1" si="1"/>
        <v>59.306719000000001</v>
      </c>
      <c r="R18">
        <f t="shared" ca="1" si="4"/>
        <v>59.306719000000001</v>
      </c>
      <c r="S18">
        <f t="shared" ca="1" si="4"/>
        <v>0</v>
      </c>
      <c r="T18">
        <f t="shared" ca="1" si="4"/>
        <v>0</v>
      </c>
      <c r="U18">
        <f t="shared" ca="1" si="4"/>
        <v>0</v>
      </c>
      <c r="V18">
        <f t="shared" ca="1" si="4"/>
        <v>0</v>
      </c>
      <c r="W18">
        <f t="shared" ca="1" si="4"/>
        <v>0</v>
      </c>
      <c r="X18">
        <f t="shared" ca="1" si="4"/>
        <v>4708892672</v>
      </c>
      <c r="Y18">
        <f t="shared" ca="1" si="4"/>
        <v>0</v>
      </c>
      <c r="Z18">
        <f t="shared" ca="1" si="4"/>
        <v>17963</v>
      </c>
      <c r="AA18">
        <f t="shared" ca="1" si="4"/>
        <v>0</v>
      </c>
      <c r="AB18">
        <f t="shared" ca="1" si="4"/>
        <v>-1</v>
      </c>
      <c r="AC18">
        <f t="shared" ca="1" si="4"/>
        <v>0</v>
      </c>
      <c r="AD18">
        <f t="shared" ca="1" si="4"/>
        <v>0</v>
      </c>
      <c r="AE18">
        <f t="shared" ca="1" si="4"/>
        <v>0</v>
      </c>
      <c r="AF18">
        <f t="shared" ca="1" si="4"/>
        <v>0</v>
      </c>
      <c r="AG18">
        <f t="shared" ca="1" si="4"/>
        <v>0</v>
      </c>
      <c r="AH18">
        <f t="shared" ca="1" si="4"/>
        <v>0</v>
      </c>
      <c r="AI18">
        <f t="shared" ca="1" si="4"/>
        <v>0</v>
      </c>
      <c r="AJ18">
        <f t="shared" ca="1" si="4"/>
        <v>0</v>
      </c>
      <c r="AK18">
        <f t="shared" ca="1" si="4"/>
        <v>0</v>
      </c>
      <c r="AL18">
        <f t="shared" ca="1" si="4"/>
        <v>0</v>
      </c>
      <c r="AM18">
        <f t="shared" ca="1" si="4"/>
        <v>2048000</v>
      </c>
      <c r="AN18">
        <f t="shared" ca="1" si="4"/>
        <v>1</v>
      </c>
      <c r="AO18">
        <f t="shared" ca="1" si="4"/>
        <v>2.2948789999999999</v>
      </c>
      <c r="AP18">
        <f t="shared" ca="1" si="4"/>
        <v>1.0072019999999999</v>
      </c>
      <c r="AQ18">
        <f t="shared" ca="1" si="4"/>
        <v>1.280122</v>
      </c>
      <c r="AR18">
        <f t="shared" ca="1" si="4"/>
        <v>0.25992300000000002</v>
      </c>
      <c r="AS18">
        <f t="shared" ca="1" si="4"/>
        <v>0.10396900000000001</v>
      </c>
      <c r="AT18">
        <f t="shared" ca="1" si="4"/>
        <v>0</v>
      </c>
      <c r="AU18">
        <f t="shared" ca="1" si="4"/>
        <v>1939.3143600000001</v>
      </c>
      <c r="AV18">
        <f t="shared" ca="1" si="4"/>
        <v>130.39809500000001</v>
      </c>
      <c r="AW18">
        <f t="shared" ca="1" si="4"/>
        <v>1.416239</v>
      </c>
      <c r="AX18">
        <f t="shared" ca="1" si="4"/>
        <v>0</v>
      </c>
      <c r="AY18">
        <f t="shared" ca="1" si="4"/>
        <v>0</v>
      </c>
    </row>
    <row r="19" spans="1:51" x14ac:dyDescent="0.25">
      <c r="A19" t="s">
        <v>386</v>
      </c>
      <c r="B19">
        <f t="shared" ca="1" si="1"/>
        <v>302.76806499999998</v>
      </c>
      <c r="C19">
        <f t="shared" ca="1" si="1"/>
        <v>0</v>
      </c>
      <c r="D19">
        <f t="shared" ca="1" si="1"/>
        <v>302.76806499999998</v>
      </c>
      <c r="E19">
        <f t="shared" ca="1" si="1"/>
        <v>75.692015999999995</v>
      </c>
      <c r="F19">
        <f t="shared" ca="1" si="1"/>
        <v>0</v>
      </c>
      <c r="G19">
        <f t="shared" ca="1" si="1"/>
        <v>75.692015999999995</v>
      </c>
      <c r="H19">
        <f t="shared" ca="1" si="1"/>
        <v>302.76806499999998</v>
      </c>
      <c r="I19">
        <f t="shared" ca="1" si="1"/>
        <v>0</v>
      </c>
      <c r="J19">
        <f t="shared" ca="1" si="1"/>
        <v>3.3018689999999999</v>
      </c>
      <c r="K19">
        <f t="shared" ca="1" si="1"/>
        <v>0</v>
      </c>
      <c r="L19">
        <f t="shared" ca="1" si="1"/>
        <v>3.3018689999999999</v>
      </c>
      <c r="M19">
        <f t="shared" ca="1" si="1"/>
        <v>3.3018689999999999</v>
      </c>
      <c r="N19">
        <f t="shared" ca="1" si="1"/>
        <v>0</v>
      </c>
      <c r="O19">
        <f t="shared" ca="1" si="1"/>
        <v>222.77826400000001</v>
      </c>
      <c r="P19">
        <f t="shared" ca="1" si="1"/>
        <v>0</v>
      </c>
      <c r="Q19">
        <f t="shared" ca="1" si="1"/>
        <v>222.77826400000001</v>
      </c>
      <c r="R19">
        <f t="shared" ca="1" si="4"/>
        <v>222.77826400000001</v>
      </c>
      <c r="S19">
        <f t="shared" ca="1" si="4"/>
        <v>0</v>
      </c>
      <c r="T19">
        <f t="shared" ca="1" si="4"/>
        <v>0</v>
      </c>
      <c r="U19">
        <f t="shared" ca="1" si="4"/>
        <v>0</v>
      </c>
      <c r="V19">
        <f t="shared" ca="1" si="4"/>
        <v>0</v>
      </c>
      <c r="W19">
        <f t="shared" ca="1" si="4"/>
        <v>0</v>
      </c>
      <c r="X19">
        <f t="shared" ca="1" si="4"/>
        <v>4763418624</v>
      </c>
      <c r="Y19">
        <f t="shared" ca="1" si="4"/>
        <v>0</v>
      </c>
      <c r="Z19">
        <f t="shared" ca="1" si="4"/>
        <v>18171</v>
      </c>
      <c r="AA19">
        <f t="shared" ca="1" si="4"/>
        <v>0</v>
      </c>
      <c r="AB19">
        <f t="shared" ca="1" si="4"/>
        <v>-1</v>
      </c>
      <c r="AC19">
        <f t="shared" ca="1" si="4"/>
        <v>0</v>
      </c>
      <c r="AD19">
        <f t="shared" ca="1" si="4"/>
        <v>0</v>
      </c>
      <c r="AE19">
        <f t="shared" ca="1" si="4"/>
        <v>0</v>
      </c>
      <c r="AF19">
        <f t="shared" ca="1" si="4"/>
        <v>0</v>
      </c>
      <c r="AG19">
        <f t="shared" ca="1" si="4"/>
        <v>0</v>
      </c>
      <c r="AH19">
        <f t="shared" ca="1" si="4"/>
        <v>0</v>
      </c>
      <c r="AI19">
        <f t="shared" ca="1" si="4"/>
        <v>0</v>
      </c>
      <c r="AJ19">
        <f t="shared" ca="1" si="4"/>
        <v>0</v>
      </c>
      <c r="AK19">
        <f t="shared" ca="1" si="4"/>
        <v>0</v>
      </c>
      <c r="AL19">
        <f t="shared" ca="1" si="4"/>
        <v>0</v>
      </c>
      <c r="AM19">
        <f t="shared" ca="1" si="4"/>
        <v>2048000</v>
      </c>
      <c r="AN19">
        <f t="shared" ca="1" si="4"/>
        <v>1</v>
      </c>
      <c r="AO19">
        <f t="shared" ca="1" si="4"/>
        <v>4.9112939999999998</v>
      </c>
      <c r="AP19">
        <f t="shared" ca="1" si="4"/>
        <v>1.299647</v>
      </c>
      <c r="AQ19">
        <f t="shared" ca="1" si="4"/>
        <v>3.606522</v>
      </c>
      <c r="AR19">
        <f t="shared" ca="1" si="4"/>
        <v>0.46137499999999998</v>
      </c>
      <c r="AS19">
        <f t="shared" ca="1" si="4"/>
        <v>0.18844900000000001</v>
      </c>
      <c r="AT19">
        <f t="shared" ca="1" si="4"/>
        <v>0</v>
      </c>
      <c r="AU19">
        <f t="shared" ca="1" si="4"/>
        <v>3306.58185</v>
      </c>
      <c r="AV19">
        <f t="shared" ca="1" si="4"/>
        <v>61.647311000000002</v>
      </c>
      <c r="AW19">
        <f t="shared" ca="1" si="4"/>
        <v>3.4490419999999999</v>
      </c>
      <c r="AX19">
        <f t="shared" ca="1" si="4"/>
        <v>0</v>
      </c>
      <c r="AY19">
        <f t="shared" ca="1" si="4"/>
        <v>0</v>
      </c>
    </row>
    <row r="20" spans="1:51" x14ac:dyDescent="0.25">
      <c r="A20" t="s">
        <v>387</v>
      </c>
      <c r="B20">
        <f t="shared" ca="1" si="1"/>
        <v>303.348972</v>
      </c>
      <c r="C20">
        <f t="shared" ca="1" si="1"/>
        <v>0</v>
      </c>
      <c r="D20">
        <f t="shared" ca="1" si="1"/>
        <v>303.348972</v>
      </c>
      <c r="E20">
        <f t="shared" ca="1" si="1"/>
        <v>75.837243000000001</v>
      </c>
      <c r="F20">
        <f t="shared" ca="1" si="1"/>
        <v>0</v>
      </c>
      <c r="G20">
        <f t="shared" ca="1" si="1"/>
        <v>75.837243000000001</v>
      </c>
      <c r="H20">
        <f t="shared" ca="1" si="1"/>
        <v>303.348972</v>
      </c>
      <c r="I20">
        <f t="shared" ca="1" si="1"/>
        <v>0</v>
      </c>
      <c r="J20">
        <f t="shared" ca="1" si="1"/>
        <v>3.2953030000000001</v>
      </c>
      <c r="K20">
        <f t="shared" ca="1" si="1"/>
        <v>0</v>
      </c>
      <c r="L20">
        <f t="shared" ca="1" si="1"/>
        <v>3.2953030000000001</v>
      </c>
      <c r="M20">
        <f t="shared" ca="1" si="1"/>
        <v>3.2953030000000001</v>
      </c>
      <c r="N20">
        <f t="shared" ca="1" si="1"/>
        <v>0</v>
      </c>
      <c r="O20">
        <f t="shared" ca="1" si="1"/>
        <v>202.62590499999999</v>
      </c>
      <c r="P20">
        <f t="shared" ca="1" si="1"/>
        <v>0</v>
      </c>
      <c r="Q20">
        <f t="shared" ca="1" si="1"/>
        <v>202.62590499999999</v>
      </c>
      <c r="R20">
        <f t="shared" ca="1" si="4"/>
        <v>202.62590499999999</v>
      </c>
      <c r="S20">
        <f t="shared" ca="1" si="4"/>
        <v>0</v>
      </c>
      <c r="T20">
        <f t="shared" ca="1" si="4"/>
        <v>0</v>
      </c>
      <c r="U20">
        <f t="shared" ca="1" si="4"/>
        <v>0</v>
      </c>
      <c r="V20">
        <f t="shared" ca="1" si="4"/>
        <v>0</v>
      </c>
      <c r="W20">
        <f t="shared" ca="1" si="4"/>
        <v>0</v>
      </c>
      <c r="X20">
        <f t="shared" ca="1" si="4"/>
        <v>4773117952</v>
      </c>
      <c r="Y20">
        <f t="shared" ca="1" si="4"/>
        <v>0</v>
      </c>
      <c r="Z20">
        <f t="shared" ca="1" si="4"/>
        <v>18208</v>
      </c>
      <c r="AA20">
        <f t="shared" ca="1" si="4"/>
        <v>0</v>
      </c>
      <c r="AB20">
        <f t="shared" ca="1" si="4"/>
        <v>-1</v>
      </c>
      <c r="AC20">
        <f t="shared" ca="1" si="4"/>
        <v>0</v>
      </c>
      <c r="AD20">
        <f t="shared" ca="1" si="4"/>
        <v>0</v>
      </c>
      <c r="AE20">
        <f t="shared" ca="1" si="4"/>
        <v>0</v>
      </c>
      <c r="AF20">
        <f t="shared" ca="1" si="4"/>
        <v>0</v>
      </c>
      <c r="AG20">
        <f t="shared" ca="1" si="4"/>
        <v>0</v>
      </c>
      <c r="AH20">
        <f t="shared" ca="1" si="4"/>
        <v>0</v>
      </c>
      <c r="AI20">
        <f t="shared" ca="1" si="4"/>
        <v>0</v>
      </c>
      <c r="AJ20">
        <f t="shared" ca="1" si="4"/>
        <v>0</v>
      </c>
      <c r="AK20">
        <f t="shared" ca="1" si="4"/>
        <v>0</v>
      </c>
      <c r="AL20">
        <f t="shared" ca="1" si="4"/>
        <v>0</v>
      </c>
      <c r="AM20">
        <f t="shared" ca="1" si="4"/>
        <v>2048000</v>
      </c>
      <c r="AN20">
        <f t="shared" ca="1" si="4"/>
        <v>1</v>
      </c>
      <c r="AO20">
        <f t="shared" ca="1" si="4"/>
        <v>4.8995959999999998</v>
      </c>
      <c r="AP20">
        <f t="shared" ca="1" si="4"/>
        <v>1.111183</v>
      </c>
      <c r="AQ20">
        <f t="shared" ca="1" si="4"/>
        <v>3.7819219999999998</v>
      </c>
      <c r="AR20">
        <f t="shared" ca="1" si="4"/>
        <v>0.70179999999999998</v>
      </c>
      <c r="AS20">
        <f t="shared" ca="1" si="4"/>
        <v>0.20794099999999999</v>
      </c>
      <c r="AT20">
        <f t="shared" ca="1" si="4"/>
        <v>0</v>
      </c>
      <c r="AU20">
        <f t="shared" ca="1" si="4"/>
        <v>3212.1975109999998</v>
      </c>
      <c r="AV20">
        <f t="shared" ca="1" si="4"/>
        <v>61.913055999999997</v>
      </c>
      <c r="AW20">
        <f t="shared" ca="1" si="4"/>
        <v>2.7825229999999999</v>
      </c>
      <c r="AX20">
        <f t="shared" ca="1" si="4"/>
        <v>0</v>
      </c>
      <c r="AY20">
        <f t="shared" ca="1" si="4"/>
        <v>3.3323999999999999E-2</v>
      </c>
    </row>
    <row r="22" spans="1:51" x14ac:dyDescent="0.25">
      <c r="B22" t="s">
        <v>25</v>
      </c>
      <c r="C22" t="s">
        <v>26</v>
      </c>
      <c r="D22" t="s">
        <v>27</v>
      </c>
      <c r="E22" t="s">
        <v>28</v>
      </c>
      <c r="F22" t="s">
        <v>29</v>
      </c>
      <c r="G22" t="s">
        <v>30</v>
      </c>
      <c r="H22" t="s">
        <v>31</v>
      </c>
      <c r="I22" t="s">
        <v>32</v>
      </c>
      <c r="J22" t="s">
        <v>33</v>
      </c>
      <c r="K22" t="s">
        <v>34</v>
      </c>
      <c r="L22" t="s">
        <v>35</v>
      </c>
      <c r="M22" t="s">
        <v>36</v>
      </c>
      <c r="N22" t="s">
        <v>37</v>
      </c>
      <c r="O22" t="s">
        <v>38</v>
      </c>
      <c r="P22" t="s">
        <v>39</v>
      </c>
      <c r="Q22" t="s">
        <v>40</v>
      </c>
      <c r="R22" t="s">
        <v>41</v>
      </c>
      <c r="S22" t="s">
        <v>42</v>
      </c>
      <c r="T22" t="s">
        <v>43</v>
      </c>
      <c r="U22" t="s">
        <v>44</v>
      </c>
      <c r="V22" t="s">
        <v>45</v>
      </c>
      <c r="W22" t="s">
        <v>46</v>
      </c>
      <c r="X22" t="s">
        <v>47</v>
      </c>
      <c r="Y22" t="s">
        <v>48</v>
      </c>
      <c r="Z22" t="s">
        <v>49</v>
      </c>
      <c r="AA22" t="s">
        <v>50</v>
      </c>
      <c r="AB22" t="s">
        <v>51</v>
      </c>
      <c r="AC22" t="s">
        <v>52</v>
      </c>
      <c r="AD22" t="s">
        <v>53</v>
      </c>
      <c r="AE22" t="s">
        <v>54</v>
      </c>
      <c r="AF22" t="s">
        <v>55</v>
      </c>
      <c r="AG22" t="s">
        <v>56</v>
      </c>
      <c r="AH22" t="s">
        <v>57</v>
      </c>
      <c r="AI22" t="s">
        <v>58</v>
      </c>
      <c r="AJ22" t="s">
        <v>59</v>
      </c>
      <c r="AK22" t="s">
        <v>60</v>
      </c>
      <c r="AL22" t="s">
        <v>61</v>
      </c>
      <c r="AM22" t="s">
        <v>62</v>
      </c>
      <c r="AN22" t="s">
        <v>63</v>
      </c>
      <c r="AO22" t="s">
        <v>64</v>
      </c>
      <c r="AP22" t="s">
        <v>65</v>
      </c>
      <c r="AQ22" t="s">
        <v>66</v>
      </c>
      <c r="AR22" t="s">
        <v>67</v>
      </c>
      <c r="AS22" t="s">
        <v>68</v>
      </c>
      <c r="AT22" t="s">
        <v>69</v>
      </c>
      <c r="AU22" t="s">
        <v>70</v>
      </c>
      <c r="AV22" t="s">
        <v>71</v>
      </c>
      <c r="AW22" t="s">
        <v>72</v>
      </c>
      <c r="AX22" t="s">
        <v>73</v>
      </c>
      <c r="AY22" t="s">
        <v>74</v>
      </c>
    </row>
    <row r="23" spans="1:51" x14ac:dyDescent="0.25">
      <c r="A23" t="s">
        <v>311</v>
      </c>
      <c r="B23">
        <f ca="1">AVERAGE(B3:B4)</f>
        <v>305.36914899999999</v>
      </c>
      <c r="C23">
        <f t="shared" ref="C23:AY23" ca="1" si="5">AVERAGE(C3:C4)</f>
        <v>0</v>
      </c>
      <c r="D23">
        <f t="shared" ca="1" si="5"/>
        <v>305.36914899999999</v>
      </c>
      <c r="E23">
        <f t="shared" ca="1" si="5"/>
        <v>76.342287499999998</v>
      </c>
      <c r="F23">
        <f t="shared" ca="1" si="5"/>
        <v>0</v>
      </c>
      <c r="G23">
        <f t="shared" ca="1" si="5"/>
        <v>76.342287499999998</v>
      </c>
      <c r="H23">
        <f t="shared" ca="1" si="5"/>
        <v>305.36914899999999</v>
      </c>
      <c r="I23">
        <f t="shared" ca="1" si="5"/>
        <v>0</v>
      </c>
      <c r="J23">
        <f t="shared" ca="1" si="5"/>
        <v>3.2738294999999997</v>
      </c>
      <c r="K23">
        <f t="shared" ca="1" si="5"/>
        <v>0</v>
      </c>
      <c r="L23">
        <f t="shared" ca="1" si="5"/>
        <v>3.2738294999999997</v>
      </c>
      <c r="M23">
        <f t="shared" ca="1" si="5"/>
        <v>3.2738294999999997</v>
      </c>
      <c r="N23">
        <f t="shared" ca="1" si="5"/>
        <v>0</v>
      </c>
      <c r="O23">
        <f t="shared" ca="1" si="5"/>
        <v>73.167725500000003</v>
      </c>
      <c r="P23">
        <f t="shared" ca="1" si="5"/>
        <v>0</v>
      </c>
      <c r="Q23">
        <f t="shared" ca="1" si="5"/>
        <v>73.167725500000003</v>
      </c>
      <c r="R23">
        <f t="shared" ca="1" si="5"/>
        <v>73.167725500000003</v>
      </c>
      <c r="S23">
        <f t="shared" ca="1" si="5"/>
        <v>0</v>
      </c>
      <c r="T23">
        <f t="shared" ca="1" si="5"/>
        <v>0</v>
      </c>
      <c r="U23">
        <f t="shared" ca="1" si="5"/>
        <v>0</v>
      </c>
      <c r="V23">
        <f t="shared" ca="1" si="5"/>
        <v>0</v>
      </c>
      <c r="W23">
        <f t="shared" ca="1" si="5"/>
        <v>0</v>
      </c>
      <c r="X23">
        <f t="shared" ca="1" si="5"/>
        <v>4805230592</v>
      </c>
      <c r="Y23">
        <f t="shared" ca="1" si="5"/>
        <v>0</v>
      </c>
      <c r="Z23">
        <f t="shared" ca="1" si="5"/>
        <v>18330.5</v>
      </c>
      <c r="AA23">
        <f t="shared" ca="1" si="5"/>
        <v>0</v>
      </c>
      <c r="AB23">
        <f t="shared" ca="1" si="5"/>
        <v>-1</v>
      </c>
      <c r="AC23">
        <f t="shared" ca="1" si="5"/>
        <v>0</v>
      </c>
      <c r="AD23">
        <f t="shared" ca="1" si="5"/>
        <v>0</v>
      </c>
      <c r="AE23">
        <f t="shared" ca="1" si="5"/>
        <v>0</v>
      </c>
      <c r="AF23">
        <f t="shared" ca="1" si="5"/>
        <v>0</v>
      </c>
      <c r="AG23">
        <f t="shared" ca="1" si="5"/>
        <v>0</v>
      </c>
      <c r="AH23">
        <f t="shared" ca="1" si="5"/>
        <v>0</v>
      </c>
      <c r="AI23">
        <f t="shared" ca="1" si="5"/>
        <v>0</v>
      </c>
      <c r="AJ23">
        <f t="shared" ca="1" si="5"/>
        <v>0</v>
      </c>
      <c r="AK23">
        <f t="shared" ca="1" si="5"/>
        <v>0</v>
      </c>
      <c r="AL23">
        <f t="shared" ca="1" si="5"/>
        <v>0</v>
      </c>
      <c r="AM23">
        <f t="shared" ca="1" si="5"/>
        <v>2048000</v>
      </c>
      <c r="AN23">
        <f t="shared" ca="1" si="5"/>
        <v>1</v>
      </c>
      <c r="AO23">
        <f t="shared" ca="1" si="5"/>
        <v>2.0628345000000001</v>
      </c>
      <c r="AP23">
        <f t="shared" ca="1" si="5"/>
        <v>1.0039670000000001</v>
      </c>
      <c r="AQ23">
        <f t="shared" ca="1" si="5"/>
        <v>1.0527035</v>
      </c>
      <c r="AR23">
        <f t="shared" ca="1" si="5"/>
        <v>0.31516149999999998</v>
      </c>
      <c r="AS23">
        <f t="shared" ca="1" si="5"/>
        <v>7.472899999999999E-2</v>
      </c>
      <c r="AT23">
        <f t="shared" ca="1" si="5"/>
        <v>0</v>
      </c>
      <c r="AU23">
        <f t="shared" ca="1" si="5"/>
        <v>1395.2063229999999</v>
      </c>
      <c r="AV23">
        <f t="shared" ca="1" si="5"/>
        <v>148.05109999999999</v>
      </c>
      <c r="AW23">
        <f t="shared" ca="1" si="5"/>
        <v>3.9821859999999996</v>
      </c>
      <c r="AX23">
        <f t="shared" ca="1" si="5"/>
        <v>0</v>
      </c>
      <c r="AY23">
        <f t="shared" ca="1" si="5"/>
        <v>0</v>
      </c>
    </row>
    <row r="24" spans="1:51" x14ac:dyDescent="0.25">
      <c r="A24" t="s">
        <v>312</v>
      </c>
      <c r="B24">
        <f ca="1">AVERAGE(B5:B6)</f>
        <v>309.91372250000001</v>
      </c>
      <c r="C24">
        <f t="shared" ref="C24:AY24" ca="1" si="6">AVERAGE(C5:C6)</f>
        <v>0</v>
      </c>
      <c r="D24">
        <f t="shared" ca="1" si="6"/>
        <v>309.91372250000001</v>
      </c>
      <c r="E24">
        <f t="shared" ca="1" si="6"/>
        <v>77.478431</v>
      </c>
      <c r="F24">
        <f t="shared" ca="1" si="6"/>
        <v>0</v>
      </c>
      <c r="G24">
        <f t="shared" ca="1" si="6"/>
        <v>77.478431</v>
      </c>
      <c r="H24">
        <f t="shared" ca="1" si="6"/>
        <v>309.91372250000001</v>
      </c>
      <c r="I24">
        <f t="shared" ca="1" si="6"/>
        <v>0</v>
      </c>
      <c r="J24">
        <f t="shared" ca="1" si="6"/>
        <v>3.2258310000000003</v>
      </c>
      <c r="K24">
        <f t="shared" ca="1" si="6"/>
        <v>0</v>
      </c>
      <c r="L24">
        <f t="shared" ca="1" si="6"/>
        <v>3.2258310000000003</v>
      </c>
      <c r="M24">
        <f t="shared" ca="1" si="6"/>
        <v>3.2258310000000003</v>
      </c>
      <c r="N24">
        <f t="shared" ca="1" si="6"/>
        <v>0</v>
      </c>
      <c r="O24">
        <f t="shared" ca="1" si="6"/>
        <v>64.772054999999995</v>
      </c>
      <c r="P24">
        <f t="shared" ca="1" si="6"/>
        <v>0</v>
      </c>
      <c r="Q24">
        <f t="shared" ca="1" si="6"/>
        <v>64.772054999999995</v>
      </c>
      <c r="R24">
        <f t="shared" ca="1" si="6"/>
        <v>64.772054999999995</v>
      </c>
      <c r="S24">
        <f t="shared" ca="1" si="6"/>
        <v>0</v>
      </c>
      <c r="T24">
        <f t="shared" ca="1" si="6"/>
        <v>0</v>
      </c>
      <c r="U24">
        <f t="shared" ca="1" si="6"/>
        <v>0</v>
      </c>
      <c r="V24">
        <f t="shared" ca="1" si="6"/>
        <v>0</v>
      </c>
      <c r="W24">
        <f t="shared" ca="1" si="6"/>
        <v>0</v>
      </c>
      <c r="X24">
        <f t="shared" ca="1" si="6"/>
        <v>4877451264</v>
      </c>
      <c r="Y24">
        <f t="shared" ca="1" si="6"/>
        <v>0</v>
      </c>
      <c r="Z24">
        <f t="shared" ca="1" si="6"/>
        <v>18606</v>
      </c>
      <c r="AA24">
        <f t="shared" ca="1" si="6"/>
        <v>0</v>
      </c>
      <c r="AB24">
        <f t="shared" ca="1" si="6"/>
        <v>-1</v>
      </c>
      <c r="AC24">
        <f t="shared" ca="1" si="6"/>
        <v>0</v>
      </c>
      <c r="AD24">
        <f t="shared" ca="1" si="6"/>
        <v>0</v>
      </c>
      <c r="AE24">
        <f t="shared" ca="1" si="6"/>
        <v>0</v>
      </c>
      <c r="AF24">
        <f t="shared" ca="1" si="6"/>
        <v>0</v>
      </c>
      <c r="AG24">
        <f t="shared" ca="1" si="6"/>
        <v>0</v>
      </c>
      <c r="AH24">
        <f t="shared" ca="1" si="6"/>
        <v>0</v>
      </c>
      <c r="AI24">
        <f t="shared" ca="1" si="6"/>
        <v>0</v>
      </c>
      <c r="AJ24">
        <f t="shared" ca="1" si="6"/>
        <v>0</v>
      </c>
      <c r="AK24">
        <f t="shared" ca="1" si="6"/>
        <v>0</v>
      </c>
      <c r="AL24">
        <f t="shared" ca="1" si="6"/>
        <v>0</v>
      </c>
      <c r="AM24">
        <f t="shared" ca="1" si="6"/>
        <v>2048000</v>
      </c>
      <c r="AN24">
        <f t="shared" ca="1" si="6"/>
        <v>1</v>
      </c>
      <c r="AO24">
        <f t="shared" ca="1" si="6"/>
        <v>2.1179895000000002</v>
      </c>
      <c r="AP24">
        <f t="shared" ca="1" si="6"/>
        <v>1.081793</v>
      </c>
      <c r="AQ24">
        <f t="shared" ca="1" si="6"/>
        <v>1.0168295000000001</v>
      </c>
      <c r="AR24">
        <f t="shared" ca="1" si="6"/>
        <v>0.32161899999999999</v>
      </c>
      <c r="AS24">
        <f t="shared" ca="1" si="6"/>
        <v>4.8727999999999994E-2</v>
      </c>
      <c r="AT24">
        <f t="shared" ca="1" si="6"/>
        <v>0</v>
      </c>
      <c r="AU24">
        <f t="shared" ca="1" si="6"/>
        <v>1422.333165</v>
      </c>
      <c r="AV24">
        <f t="shared" ca="1" si="6"/>
        <v>146.57224650000001</v>
      </c>
      <c r="AW24">
        <f t="shared" ca="1" si="6"/>
        <v>3.1820029999999999</v>
      </c>
      <c r="AX24">
        <f t="shared" ca="1" si="6"/>
        <v>0</v>
      </c>
      <c r="AY24">
        <f t="shared" ca="1" si="6"/>
        <v>0</v>
      </c>
    </row>
    <row r="25" spans="1:51" x14ac:dyDescent="0.25">
      <c r="A25" t="s">
        <v>313</v>
      </c>
      <c r="B25">
        <f ca="1">AVERAGE(B7:B8)</f>
        <v>316.90397849999999</v>
      </c>
      <c r="C25">
        <f t="shared" ref="C25:AY25" ca="1" si="7">AVERAGE(C7:C8)</f>
        <v>0</v>
      </c>
      <c r="D25">
        <f t="shared" ca="1" si="7"/>
        <v>316.90397849999999</v>
      </c>
      <c r="E25">
        <f t="shared" ca="1" si="7"/>
        <v>79.225994999999998</v>
      </c>
      <c r="F25">
        <f t="shared" ca="1" si="7"/>
        <v>0</v>
      </c>
      <c r="G25">
        <f t="shared" ca="1" si="7"/>
        <v>79.225994999999998</v>
      </c>
      <c r="H25">
        <f t="shared" ca="1" si="7"/>
        <v>316.90397849999999</v>
      </c>
      <c r="I25">
        <f t="shared" ca="1" si="7"/>
        <v>0</v>
      </c>
      <c r="J25">
        <f t="shared" ca="1" si="7"/>
        <v>3.1546659999999997</v>
      </c>
      <c r="K25">
        <f t="shared" ca="1" si="7"/>
        <v>0</v>
      </c>
      <c r="L25">
        <f t="shared" ca="1" si="7"/>
        <v>3.1546659999999997</v>
      </c>
      <c r="M25">
        <f t="shared" ca="1" si="7"/>
        <v>3.1546659999999997</v>
      </c>
      <c r="N25">
        <f t="shared" ca="1" si="7"/>
        <v>0</v>
      </c>
      <c r="O25">
        <f t="shared" ca="1" si="7"/>
        <v>87.014441500000004</v>
      </c>
      <c r="P25">
        <f t="shared" ca="1" si="7"/>
        <v>0</v>
      </c>
      <c r="Q25">
        <f t="shared" ca="1" si="7"/>
        <v>87.014441500000004</v>
      </c>
      <c r="R25">
        <f t="shared" ca="1" si="7"/>
        <v>87.014441500000004</v>
      </c>
      <c r="S25">
        <f t="shared" ca="1" si="7"/>
        <v>0</v>
      </c>
      <c r="T25">
        <f t="shared" ca="1" si="7"/>
        <v>0</v>
      </c>
      <c r="U25">
        <f t="shared" ca="1" si="7"/>
        <v>0</v>
      </c>
      <c r="V25">
        <f t="shared" ca="1" si="7"/>
        <v>0</v>
      </c>
      <c r="W25">
        <f t="shared" ca="1" si="7"/>
        <v>0</v>
      </c>
      <c r="X25">
        <f t="shared" ca="1" si="7"/>
        <v>4986634240</v>
      </c>
      <c r="Y25">
        <f t="shared" ca="1" si="7"/>
        <v>0</v>
      </c>
      <c r="Z25">
        <f t="shared" ca="1" si="7"/>
        <v>19022.5</v>
      </c>
      <c r="AA25">
        <f t="shared" ca="1" si="7"/>
        <v>0</v>
      </c>
      <c r="AB25">
        <f t="shared" ca="1" si="7"/>
        <v>-1</v>
      </c>
      <c r="AC25">
        <f t="shared" ca="1" si="7"/>
        <v>0</v>
      </c>
      <c r="AD25">
        <f t="shared" ca="1" si="7"/>
        <v>0</v>
      </c>
      <c r="AE25">
        <f t="shared" ca="1" si="7"/>
        <v>0</v>
      </c>
      <c r="AF25">
        <f t="shared" ca="1" si="7"/>
        <v>0</v>
      </c>
      <c r="AG25">
        <f t="shared" ca="1" si="7"/>
        <v>0</v>
      </c>
      <c r="AH25">
        <f t="shared" ca="1" si="7"/>
        <v>0</v>
      </c>
      <c r="AI25">
        <f t="shared" ca="1" si="7"/>
        <v>0</v>
      </c>
      <c r="AJ25">
        <f t="shared" ca="1" si="7"/>
        <v>0</v>
      </c>
      <c r="AK25">
        <f t="shared" ca="1" si="7"/>
        <v>0</v>
      </c>
      <c r="AL25">
        <f t="shared" ca="1" si="7"/>
        <v>0</v>
      </c>
      <c r="AM25">
        <f t="shared" ca="1" si="7"/>
        <v>2048000</v>
      </c>
      <c r="AN25">
        <f t="shared" ca="1" si="7"/>
        <v>1</v>
      </c>
      <c r="AO25">
        <f t="shared" ca="1" si="7"/>
        <v>2.1980105000000001</v>
      </c>
      <c r="AP25">
        <f t="shared" ca="1" si="7"/>
        <v>1.042969</v>
      </c>
      <c r="AQ25">
        <f t="shared" ca="1" si="7"/>
        <v>1.1501915</v>
      </c>
      <c r="AR25">
        <f t="shared" ca="1" si="7"/>
        <v>0.39314450000000001</v>
      </c>
      <c r="AS25">
        <f t="shared" ca="1" si="7"/>
        <v>8.4476999999999997E-2</v>
      </c>
      <c r="AT25">
        <f t="shared" ca="1" si="7"/>
        <v>0</v>
      </c>
      <c r="AU25">
        <f t="shared" ca="1" si="7"/>
        <v>1460.6900260000002</v>
      </c>
      <c r="AV25">
        <f t="shared" ca="1" si="7"/>
        <v>145.01309450000002</v>
      </c>
      <c r="AW25">
        <f t="shared" ca="1" si="7"/>
        <v>3.3157554999999999</v>
      </c>
      <c r="AX25">
        <f t="shared" ca="1" si="7"/>
        <v>0</v>
      </c>
      <c r="AY25">
        <f t="shared" ca="1" si="7"/>
        <v>0</v>
      </c>
    </row>
    <row r="26" spans="1:51" x14ac:dyDescent="0.25">
      <c r="A26" t="s">
        <v>314</v>
      </c>
      <c r="B26">
        <f ca="1">AVERAGE(B9:B10)</f>
        <v>301.888756</v>
      </c>
      <c r="C26">
        <f t="shared" ref="C26:AY26" ca="1" si="8">AVERAGE(C9:C10)</f>
        <v>0</v>
      </c>
      <c r="D26">
        <f t="shared" ca="1" si="8"/>
        <v>301.888756</v>
      </c>
      <c r="E26">
        <f t="shared" ca="1" si="8"/>
        <v>75.472189</v>
      </c>
      <c r="F26">
        <f t="shared" ca="1" si="8"/>
        <v>0</v>
      </c>
      <c r="G26">
        <f t="shared" ca="1" si="8"/>
        <v>75.472189</v>
      </c>
      <c r="H26">
        <f t="shared" ca="1" si="8"/>
        <v>301.888756</v>
      </c>
      <c r="I26">
        <f t="shared" ca="1" si="8"/>
        <v>0</v>
      </c>
      <c r="J26">
        <f t="shared" ca="1" si="8"/>
        <v>3.311566</v>
      </c>
      <c r="K26">
        <f t="shared" ca="1" si="8"/>
        <v>0</v>
      </c>
      <c r="L26">
        <f t="shared" ca="1" si="8"/>
        <v>3.311566</v>
      </c>
      <c r="M26">
        <f t="shared" ca="1" si="8"/>
        <v>3.311566</v>
      </c>
      <c r="N26">
        <f t="shared" ca="1" si="8"/>
        <v>0</v>
      </c>
      <c r="O26">
        <f t="shared" ca="1" si="8"/>
        <v>67.717934999999997</v>
      </c>
      <c r="P26">
        <f t="shared" ca="1" si="8"/>
        <v>0</v>
      </c>
      <c r="Q26">
        <f t="shared" ca="1" si="8"/>
        <v>67.717934999999997</v>
      </c>
      <c r="R26">
        <f t="shared" ca="1" si="8"/>
        <v>67.717934999999997</v>
      </c>
      <c r="S26">
        <f t="shared" ca="1" si="8"/>
        <v>0</v>
      </c>
      <c r="T26">
        <f t="shared" ca="1" si="8"/>
        <v>0</v>
      </c>
      <c r="U26">
        <f t="shared" ca="1" si="8"/>
        <v>0</v>
      </c>
      <c r="V26">
        <f t="shared" ca="1" si="8"/>
        <v>0</v>
      </c>
      <c r="W26">
        <f t="shared" ca="1" si="8"/>
        <v>0</v>
      </c>
      <c r="X26">
        <f t="shared" ca="1" si="8"/>
        <v>4750442496</v>
      </c>
      <c r="Y26">
        <f t="shared" ca="1" si="8"/>
        <v>0</v>
      </c>
      <c r="Z26">
        <f t="shared" ca="1" si="8"/>
        <v>18121.5</v>
      </c>
      <c r="AA26">
        <f t="shared" ca="1" si="8"/>
        <v>0</v>
      </c>
      <c r="AB26">
        <f t="shared" ca="1" si="8"/>
        <v>-1</v>
      </c>
      <c r="AC26">
        <f t="shared" ca="1" si="8"/>
        <v>0</v>
      </c>
      <c r="AD26">
        <f t="shared" ca="1" si="8"/>
        <v>0</v>
      </c>
      <c r="AE26">
        <f t="shared" ca="1" si="8"/>
        <v>0</v>
      </c>
      <c r="AF26">
        <f t="shared" ca="1" si="8"/>
        <v>0</v>
      </c>
      <c r="AG26">
        <f t="shared" ca="1" si="8"/>
        <v>0</v>
      </c>
      <c r="AH26">
        <f t="shared" ca="1" si="8"/>
        <v>0</v>
      </c>
      <c r="AI26">
        <f t="shared" ca="1" si="8"/>
        <v>0</v>
      </c>
      <c r="AJ26">
        <f t="shared" ca="1" si="8"/>
        <v>0</v>
      </c>
      <c r="AK26">
        <f t="shared" ca="1" si="8"/>
        <v>0</v>
      </c>
      <c r="AL26">
        <f t="shared" ca="1" si="8"/>
        <v>0</v>
      </c>
      <c r="AM26">
        <f t="shared" ca="1" si="8"/>
        <v>2048000</v>
      </c>
      <c r="AN26">
        <f t="shared" ca="1" si="8"/>
        <v>1</v>
      </c>
      <c r="AO26">
        <f t="shared" ca="1" si="8"/>
        <v>2.2139435000000001</v>
      </c>
      <c r="AP26">
        <f t="shared" ca="1" si="8"/>
        <v>1.101421</v>
      </c>
      <c r="AQ26">
        <f t="shared" ca="1" si="8"/>
        <v>1.1046715</v>
      </c>
      <c r="AR26">
        <f t="shared" ca="1" si="8"/>
        <v>0.34764699999999998</v>
      </c>
      <c r="AS26">
        <f t="shared" ca="1" si="8"/>
        <v>8.7723999999999996E-2</v>
      </c>
      <c r="AT26">
        <f t="shared" ca="1" si="8"/>
        <v>0</v>
      </c>
      <c r="AU26">
        <f t="shared" ca="1" si="8"/>
        <v>1404.454986</v>
      </c>
      <c r="AV26">
        <f t="shared" ca="1" si="8"/>
        <v>136.4854345</v>
      </c>
      <c r="AW26">
        <f t="shared" ca="1" si="8"/>
        <v>10.3219385</v>
      </c>
      <c r="AX26">
        <f t="shared" ca="1" si="8"/>
        <v>0</v>
      </c>
      <c r="AY26">
        <f t="shared" ca="1" si="8"/>
        <v>8.3309999999999999E-3</v>
      </c>
    </row>
    <row r="27" spans="1:51" x14ac:dyDescent="0.25">
      <c r="A27" t="s">
        <v>139</v>
      </c>
      <c r="B27">
        <f ca="1">AVERAGE(B23:B26)</f>
        <v>308.51890150000003</v>
      </c>
      <c r="C27">
        <f t="shared" ref="C27:AY27" ca="1" si="9">AVERAGE(C23:C26)</f>
        <v>0</v>
      </c>
      <c r="D27">
        <f t="shared" ca="1" si="9"/>
        <v>308.51890150000003</v>
      </c>
      <c r="E27">
        <f t="shared" ca="1" si="9"/>
        <v>77.129725625000006</v>
      </c>
      <c r="F27">
        <f t="shared" ca="1" si="9"/>
        <v>0</v>
      </c>
      <c r="G27">
        <f t="shared" ca="1" si="9"/>
        <v>77.129725625000006</v>
      </c>
      <c r="H27">
        <f t="shared" ca="1" si="9"/>
        <v>308.51890150000003</v>
      </c>
      <c r="I27">
        <f t="shared" ca="1" si="9"/>
        <v>0</v>
      </c>
      <c r="J27">
        <f t="shared" ca="1" si="9"/>
        <v>3.2414731249999997</v>
      </c>
      <c r="K27">
        <f t="shared" ca="1" si="9"/>
        <v>0</v>
      </c>
      <c r="L27">
        <f t="shared" ca="1" si="9"/>
        <v>3.2414731249999997</v>
      </c>
      <c r="M27">
        <f t="shared" ca="1" si="9"/>
        <v>3.2414731249999997</v>
      </c>
      <c r="N27">
        <f t="shared" ca="1" si="9"/>
        <v>0</v>
      </c>
      <c r="O27">
        <f t="shared" ca="1" si="9"/>
        <v>73.168039249999993</v>
      </c>
      <c r="P27">
        <f t="shared" ca="1" si="9"/>
        <v>0</v>
      </c>
      <c r="Q27">
        <f t="shared" ca="1" si="9"/>
        <v>73.168039249999993</v>
      </c>
      <c r="R27">
        <f t="shared" ca="1" si="9"/>
        <v>73.168039249999993</v>
      </c>
      <c r="S27">
        <f t="shared" ca="1" si="9"/>
        <v>0</v>
      </c>
      <c r="T27">
        <f t="shared" ca="1" si="9"/>
        <v>0</v>
      </c>
      <c r="U27">
        <f t="shared" ca="1" si="9"/>
        <v>0</v>
      </c>
      <c r="V27">
        <f t="shared" ca="1" si="9"/>
        <v>0</v>
      </c>
      <c r="W27">
        <f t="shared" ca="1" si="9"/>
        <v>0</v>
      </c>
      <c r="X27">
        <f t="shared" ca="1" si="9"/>
        <v>4854939648</v>
      </c>
      <c r="Y27">
        <f t="shared" ca="1" si="9"/>
        <v>0</v>
      </c>
      <c r="Z27">
        <f t="shared" ca="1" si="9"/>
        <v>18520.125</v>
      </c>
      <c r="AA27">
        <f t="shared" ca="1" si="9"/>
        <v>0</v>
      </c>
      <c r="AB27">
        <f t="shared" ca="1" si="9"/>
        <v>-1</v>
      </c>
      <c r="AC27">
        <f t="shared" ca="1" si="9"/>
        <v>0</v>
      </c>
      <c r="AD27">
        <f t="shared" ca="1" si="9"/>
        <v>0</v>
      </c>
      <c r="AE27">
        <f t="shared" ca="1" si="9"/>
        <v>0</v>
      </c>
      <c r="AF27">
        <f t="shared" ca="1" si="9"/>
        <v>0</v>
      </c>
      <c r="AG27">
        <f t="shared" ca="1" si="9"/>
        <v>0</v>
      </c>
      <c r="AH27">
        <f t="shared" ca="1" si="9"/>
        <v>0</v>
      </c>
      <c r="AI27">
        <f t="shared" ca="1" si="9"/>
        <v>0</v>
      </c>
      <c r="AJ27">
        <f t="shared" ca="1" si="9"/>
        <v>0</v>
      </c>
      <c r="AK27">
        <f t="shared" ca="1" si="9"/>
        <v>0</v>
      </c>
      <c r="AL27">
        <f t="shared" ca="1" si="9"/>
        <v>0</v>
      </c>
      <c r="AM27">
        <f t="shared" ca="1" si="9"/>
        <v>2048000</v>
      </c>
      <c r="AN27">
        <f t="shared" ca="1" si="9"/>
        <v>1</v>
      </c>
      <c r="AO27">
        <f t="shared" ca="1" si="9"/>
        <v>2.1481944999999998</v>
      </c>
      <c r="AP27">
        <f t="shared" ca="1" si="9"/>
        <v>1.0575375</v>
      </c>
      <c r="AQ27">
        <f t="shared" ca="1" si="9"/>
        <v>1.081099</v>
      </c>
      <c r="AR27">
        <f t="shared" ca="1" si="9"/>
        <v>0.344393</v>
      </c>
      <c r="AS27">
        <f t="shared" ca="1" si="9"/>
        <v>7.3914499999999994E-2</v>
      </c>
      <c r="AT27">
        <f t="shared" ca="1" si="9"/>
        <v>0</v>
      </c>
      <c r="AU27">
        <f t="shared" ca="1" si="9"/>
        <v>1420.6711250000001</v>
      </c>
      <c r="AV27">
        <f t="shared" ca="1" si="9"/>
        <v>144.030468875</v>
      </c>
      <c r="AW27">
        <f t="shared" ca="1" si="9"/>
        <v>5.2004707499999991</v>
      </c>
      <c r="AX27">
        <f t="shared" ca="1" si="9"/>
        <v>0</v>
      </c>
      <c r="AY27">
        <f t="shared" ca="1" si="9"/>
        <v>2.08275E-3</v>
      </c>
    </row>
    <row r="28" spans="1:51" x14ac:dyDescent="0.25">
      <c r="A28" t="s">
        <v>137</v>
      </c>
      <c r="B28">
        <f ca="1">AVERAGE(B11:B12)</f>
        <v>595.645668</v>
      </c>
      <c r="C28">
        <f t="shared" ref="C28:AY28" ca="1" si="10">AVERAGE(C11:C12)</f>
        <v>0</v>
      </c>
      <c r="D28">
        <f t="shared" ca="1" si="10"/>
        <v>595.645668</v>
      </c>
      <c r="E28">
        <f t="shared" ca="1" si="10"/>
        <v>148.911417</v>
      </c>
      <c r="F28">
        <f t="shared" ca="1" si="10"/>
        <v>0</v>
      </c>
      <c r="G28">
        <f t="shared" ca="1" si="10"/>
        <v>148.911417</v>
      </c>
      <c r="H28">
        <f t="shared" ca="1" si="10"/>
        <v>595.645668</v>
      </c>
      <c r="I28">
        <f t="shared" ca="1" si="10"/>
        <v>0</v>
      </c>
      <c r="J28">
        <f t="shared" ca="1" si="10"/>
        <v>1.6780820000000001</v>
      </c>
      <c r="K28">
        <f t="shared" ca="1" si="10"/>
        <v>0</v>
      </c>
      <c r="L28">
        <f t="shared" ca="1" si="10"/>
        <v>1.6780820000000001</v>
      </c>
      <c r="M28">
        <f t="shared" ca="1" si="10"/>
        <v>1.6780820000000001</v>
      </c>
      <c r="N28">
        <f t="shared" ca="1" si="10"/>
        <v>0</v>
      </c>
      <c r="O28">
        <f t="shared" ca="1" si="10"/>
        <v>66.132976999999997</v>
      </c>
      <c r="P28">
        <f t="shared" ca="1" si="10"/>
        <v>0</v>
      </c>
      <c r="Q28">
        <f t="shared" ca="1" si="10"/>
        <v>66.132976999999997</v>
      </c>
      <c r="R28">
        <f t="shared" ca="1" si="10"/>
        <v>66.132976999999997</v>
      </c>
      <c r="S28">
        <f t="shared" ca="1" si="10"/>
        <v>0</v>
      </c>
      <c r="T28">
        <f t="shared" ca="1" si="10"/>
        <v>0</v>
      </c>
      <c r="U28">
        <f t="shared" ca="1" si="10"/>
        <v>0</v>
      </c>
      <c r="V28">
        <f t="shared" ca="1" si="10"/>
        <v>0</v>
      </c>
      <c r="W28">
        <f t="shared" ca="1" si="10"/>
        <v>0</v>
      </c>
      <c r="X28">
        <f t="shared" ca="1" si="10"/>
        <v>9371254784</v>
      </c>
      <c r="Y28">
        <f t="shared" ca="1" si="10"/>
        <v>0</v>
      </c>
      <c r="Z28">
        <f t="shared" ca="1" si="10"/>
        <v>35748.5</v>
      </c>
      <c r="AA28">
        <f t="shared" ca="1" si="10"/>
        <v>0</v>
      </c>
      <c r="AB28">
        <f t="shared" ca="1" si="10"/>
        <v>-1</v>
      </c>
      <c r="AC28">
        <f t="shared" ca="1" si="10"/>
        <v>0</v>
      </c>
      <c r="AD28">
        <f t="shared" ca="1" si="10"/>
        <v>0</v>
      </c>
      <c r="AE28">
        <f t="shared" ca="1" si="10"/>
        <v>0</v>
      </c>
      <c r="AF28">
        <f t="shared" ca="1" si="10"/>
        <v>0</v>
      </c>
      <c r="AG28">
        <f t="shared" ca="1" si="10"/>
        <v>0</v>
      </c>
      <c r="AH28">
        <f t="shared" ca="1" si="10"/>
        <v>0</v>
      </c>
      <c r="AI28">
        <f t="shared" ca="1" si="10"/>
        <v>0</v>
      </c>
      <c r="AJ28">
        <f t="shared" ca="1" si="10"/>
        <v>0</v>
      </c>
      <c r="AK28">
        <f t="shared" ca="1" si="10"/>
        <v>0</v>
      </c>
      <c r="AL28">
        <f t="shared" ca="1" si="10"/>
        <v>0</v>
      </c>
      <c r="AM28">
        <f t="shared" ca="1" si="10"/>
        <v>2048000</v>
      </c>
      <c r="AN28">
        <f t="shared" ca="1" si="10"/>
        <v>1</v>
      </c>
      <c r="AO28">
        <f t="shared" ca="1" si="10"/>
        <v>3.5879979999999998</v>
      </c>
      <c r="AP28">
        <f t="shared" ca="1" si="10"/>
        <v>1.140412</v>
      </c>
      <c r="AQ28">
        <f t="shared" ca="1" si="10"/>
        <v>2.440029</v>
      </c>
      <c r="AR28">
        <f t="shared" ca="1" si="10"/>
        <v>0.96171600000000002</v>
      </c>
      <c r="AS28">
        <f t="shared" ca="1" si="10"/>
        <v>0.20468999999999998</v>
      </c>
      <c r="AT28">
        <f t="shared" ca="1" si="10"/>
        <v>0</v>
      </c>
      <c r="AU28">
        <f t="shared" ca="1" si="10"/>
        <v>3785.3485065</v>
      </c>
      <c r="AV28">
        <f t="shared" ca="1" si="10"/>
        <v>166.01196249999998</v>
      </c>
      <c r="AW28">
        <f t="shared" ca="1" si="10"/>
        <v>4.0071270000000005</v>
      </c>
      <c r="AX28">
        <f t="shared" ca="1" si="10"/>
        <v>0</v>
      </c>
      <c r="AY28">
        <f t="shared" ca="1" si="10"/>
        <v>0</v>
      </c>
    </row>
    <row r="29" spans="1:51" x14ac:dyDescent="0.25">
      <c r="A29" t="s">
        <v>138</v>
      </c>
      <c r="B29">
        <f ca="1">AVERAGE(B13:B14)</f>
        <v>300.58086049999997</v>
      </c>
      <c r="C29">
        <f t="shared" ref="C29:AY29" ca="1" si="11">AVERAGE(C13:C14)</f>
        <v>0</v>
      </c>
      <c r="D29">
        <f t="shared" ca="1" si="11"/>
        <v>300.58086049999997</v>
      </c>
      <c r="E29">
        <f t="shared" ca="1" si="11"/>
        <v>75.145215000000007</v>
      </c>
      <c r="F29">
        <f t="shared" ca="1" si="11"/>
        <v>0</v>
      </c>
      <c r="G29">
        <f t="shared" ca="1" si="11"/>
        <v>75.145215000000007</v>
      </c>
      <c r="H29">
        <f t="shared" ca="1" si="11"/>
        <v>300.58086049999997</v>
      </c>
      <c r="I29">
        <f t="shared" ca="1" si="11"/>
        <v>0</v>
      </c>
      <c r="J29">
        <f t="shared" ca="1" si="11"/>
        <v>3.3259259999999999</v>
      </c>
      <c r="K29">
        <f t="shared" ca="1" si="11"/>
        <v>0</v>
      </c>
      <c r="L29">
        <f t="shared" ca="1" si="11"/>
        <v>3.3259259999999999</v>
      </c>
      <c r="M29">
        <f t="shared" ca="1" si="11"/>
        <v>3.3259259999999999</v>
      </c>
      <c r="N29">
        <f t="shared" ca="1" si="11"/>
        <v>0</v>
      </c>
      <c r="O29">
        <f t="shared" ca="1" si="11"/>
        <v>53.945819999999998</v>
      </c>
      <c r="P29">
        <f t="shared" ca="1" si="11"/>
        <v>0</v>
      </c>
      <c r="Q29">
        <f t="shared" ca="1" si="11"/>
        <v>53.945819999999998</v>
      </c>
      <c r="R29">
        <f t="shared" ca="1" si="11"/>
        <v>53.945819999999998</v>
      </c>
      <c r="S29">
        <f t="shared" ca="1" si="11"/>
        <v>0</v>
      </c>
      <c r="T29">
        <f t="shared" ca="1" si="11"/>
        <v>0</v>
      </c>
      <c r="U29">
        <f t="shared" ca="1" si="11"/>
        <v>0</v>
      </c>
      <c r="V29">
        <f t="shared" ca="1" si="11"/>
        <v>0</v>
      </c>
      <c r="W29">
        <f t="shared" ca="1" si="11"/>
        <v>0</v>
      </c>
      <c r="X29">
        <f t="shared" ca="1" si="11"/>
        <v>4729864192</v>
      </c>
      <c r="Y29">
        <f t="shared" ca="1" si="11"/>
        <v>0</v>
      </c>
      <c r="Z29">
        <f t="shared" ca="1" si="11"/>
        <v>18043</v>
      </c>
      <c r="AA29">
        <f t="shared" ca="1" si="11"/>
        <v>0</v>
      </c>
      <c r="AB29">
        <f t="shared" ca="1" si="11"/>
        <v>-1</v>
      </c>
      <c r="AC29">
        <f t="shared" ca="1" si="11"/>
        <v>0</v>
      </c>
      <c r="AD29">
        <f t="shared" ca="1" si="11"/>
        <v>0</v>
      </c>
      <c r="AE29">
        <f t="shared" ca="1" si="11"/>
        <v>0</v>
      </c>
      <c r="AF29">
        <f t="shared" ca="1" si="11"/>
        <v>0</v>
      </c>
      <c r="AG29">
        <f t="shared" ca="1" si="11"/>
        <v>0</v>
      </c>
      <c r="AH29">
        <f t="shared" ca="1" si="11"/>
        <v>0</v>
      </c>
      <c r="AI29">
        <f t="shared" ca="1" si="11"/>
        <v>0</v>
      </c>
      <c r="AJ29">
        <f t="shared" ca="1" si="11"/>
        <v>0</v>
      </c>
      <c r="AK29">
        <f t="shared" ca="1" si="11"/>
        <v>0</v>
      </c>
      <c r="AL29">
        <f t="shared" ca="1" si="11"/>
        <v>0</v>
      </c>
      <c r="AM29">
        <f t="shared" ca="1" si="11"/>
        <v>2048000</v>
      </c>
      <c r="AN29">
        <f t="shared" ca="1" si="11"/>
        <v>1</v>
      </c>
      <c r="AO29">
        <f t="shared" ca="1" si="11"/>
        <v>2.6667994999999998</v>
      </c>
      <c r="AP29">
        <f t="shared" ca="1" si="11"/>
        <v>1.0722024999999999</v>
      </c>
      <c r="AQ29">
        <f t="shared" ca="1" si="11"/>
        <v>1.5888084999999998</v>
      </c>
      <c r="AR29">
        <f t="shared" ca="1" si="11"/>
        <v>0.44187750000000003</v>
      </c>
      <c r="AS29">
        <f t="shared" ca="1" si="11"/>
        <v>0.10072200000000001</v>
      </c>
      <c r="AT29">
        <f t="shared" ca="1" si="11"/>
        <v>0</v>
      </c>
      <c r="AU29">
        <f t="shared" ca="1" si="11"/>
        <v>2214.8952570000001</v>
      </c>
      <c r="AV29">
        <f t="shared" ca="1" si="11"/>
        <v>115.89084699999999</v>
      </c>
      <c r="AW29">
        <f t="shared" ca="1" si="11"/>
        <v>1.7328410000000001</v>
      </c>
      <c r="AX29">
        <f t="shared" ca="1" si="11"/>
        <v>0</v>
      </c>
      <c r="AY29">
        <f t="shared" ca="1" si="11"/>
        <v>0</v>
      </c>
    </row>
    <row r="30" spans="1:51" x14ac:dyDescent="0.25">
      <c r="A30" t="s">
        <v>140</v>
      </c>
      <c r="B30">
        <f ca="1">AVERAGE(B15:B16)</f>
        <v>592.97993300000007</v>
      </c>
      <c r="C30">
        <f t="shared" ref="C30:AY30" ca="1" si="12">AVERAGE(C15:C16)</f>
        <v>0</v>
      </c>
      <c r="D30">
        <f t="shared" ca="1" si="12"/>
        <v>592.97993300000007</v>
      </c>
      <c r="E30">
        <f t="shared" ca="1" si="12"/>
        <v>148.24498349999999</v>
      </c>
      <c r="F30">
        <f t="shared" ca="1" si="12"/>
        <v>0</v>
      </c>
      <c r="G30">
        <f t="shared" ca="1" si="12"/>
        <v>148.24498349999999</v>
      </c>
      <c r="H30">
        <f t="shared" ca="1" si="12"/>
        <v>592.97993300000007</v>
      </c>
      <c r="I30">
        <f t="shared" ca="1" si="12"/>
        <v>0</v>
      </c>
      <c r="J30">
        <f t="shared" ca="1" si="12"/>
        <v>1.6855820000000001</v>
      </c>
      <c r="K30">
        <f t="shared" ca="1" si="12"/>
        <v>0</v>
      </c>
      <c r="L30">
        <f t="shared" ca="1" si="12"/>
        <v>1.6855820000000001</v>
      </c>
      <c r="M30">
        <f t="shared" ca="1" si="12"/>
        <v>1.6855820000000001</v>
      </c>
      <c r="N30">
        <f t="shared" ca="1" si="12"/>
        <v>0</v>
      </c>
      <c r="O30">
        <f t="shared" ca="1" si="12"/>
        <v>53.629136500000001</v>
      </c>
      <c r="P30">
        <f t="shared" ca="1" si="12"/>
        <v>0</v>
      </c>
      <c r="Q30">
        <f t="shared" ca="1" si="12"/>
        <v>53.629136500000001</v>
      </c>
      <c r="R30">
        <f t="shared" ca="1" si="12"/>
        <v>53.629136500000001</v>
      </c>
      <c r="S30">
        <f t="shared" ca="1" si="12"/>
        <v>0</v>
      </c>
      <c r="T30">
        <f t="shared" ca="1" si="12"/>
        <v>0</v>
      </c>
      <c r="U30">
        <f t="shared" ca="1" si="12"/>
        <v>0</v>
      </c>
      <c r="V30">
        <f t="shared" ca="1" si="12"/>
        <v>0</v>
      </c>
      <c r="W30">
        <f t="shared" ca="1" si="12"/>
        <v>0</v>
      </c>
      <c r="X30">
        <f t="shared" ca="1" si="12"/>
        <v>9331277824</v>
      </c>
      <c r="Y30">
        <f t="shared" ca="1" si="12"/>
        <v>0</v>
      </c>
      <c r="Z30">
        <f t="shared" ca="1" si="12"/>
        <v>35596</v>
      </c>
      <c r="AA30">
        <f t="shared" ca="1" si="12"/>
        <v>0</v>
      </c>
      <c r="AB30">
        <f t="shared" ca="1" si="12"/>
        <v>-1</v>
      </c>
      <c r="AC30">
        <f t="shared" ca="1" si="12"/>
        <v>0</v>
      </c>
      <c r="AD30">
        <f t="shared" ca="1" si="12"/>
        <v>0</v>
      </c>
      <c r="AE30">
        <f t="shared" ca="1" si="12"/>
        <v>0</v>
      </c>
      <c r="AF30">
        <f t="shared" ca="1" si="12"/>
        <v>0</v>
      </c>
      <c r="AG30">
        <f t="shared" ca="1" si="12"/>
        <v>0</v>
      </c>
      <c r="AH30">
        <f t="shared" ca="1" si="12"/>
        <v>0</v>
      </c>
      <c r="AI30">
        <f t="shared" ca="1" si="12"/>
        <v>0</v>
      </c>
      <c r="AJ30">
        <f t="shared" ca="1" si="12"/>
        <v>0</v>
      </c>
      <c r="AK30">
        <f t="shared" ca="1" si="12"/>
        <v>0</v>
      </c>
      <c r="AL30">
        <f t="shared" ca="1" si="12"/>
        <v>0</v>
      </c>
      <c r="AM30">
        <f t="shared" ca="1" si="12"/>
        <v>2048000</v>
      </c>
      <c r="AN30">
        <f t="shared" ca="1" si="12"/>
        <v>1</v>
      </c>
      <c r="AO30">
        <f t="shared" ca="1" si="12"/>
        <v>3.2231519999999998</v>
      </c>
      <c r="AP30">
        <f t="shared" ca="1" si="12"/>
        <v>1.1859109999999999</v>
      </c>
      <c r="AQ30">
        <f t="shared" ca="1" si="12"/>
        <v>2.0306699999999998</v>
      </c>
      <c r="AR30">
        <f t="shared" ca="1" si="12"/>
        <v>0.47761350000000002</v>
      </c>
      <c r="AS30">
        <f t="shared" ca="1" si="12"/>
        <v>0.1559555</v>
      </c>
      <c r="AT30">
        <f t="shared" ca="1" si="12"/>
        <v>0</v>
      </c>
      <c r="AU30">
        <f t="shared" ca="1" si="12"/>
        <v>3255.8987075</v>
      </c>
      <c r="AV30">
        <f t="shared" ca="1" si="12"/>
        <v>184.0929835</v>
      </c>
      <c r="AW30">
        <f t="shared" ca="1" si="12"/>
        <v>5.2484655</v>
      </c>
      <c r="AX30">
        <f t="shared" ca="1" si="12"/>
        <v>0</v>
      </c>
      <c r="AY30">
        <f t="shared" ca="1" si="12"/>
        <v>0</v>
      </c>
    </row>
    <row r="31" spans="1:51" x14ac:dyDescent="0.25">
      <c r="A31" t="s">
        <v>141</v>
      </c>
      <c r="B31">
        <f ca="1">AVERAGE(B17:B18)</f>
        <v>299.79001599999998</v>
      </c>
      <c r="C31">
        <f t="shared" ref="C31:AY31" ca="1" si="13">AVERAGE(C17:C18)</f>
        <v>0</v>
      </c>
      <c r="D31">
        <f t="shared" ca="1" si="13"/>
        <v>299.79001599999998</v>
      </c>
      <c r="E31">
        <f t="shared" ca="1" si="13"/>
        <v>74.947504000000009</v>
      </c>
      <c r="F31">
        <f t="shared" ca="1" si="13"/>
        <v>0</v>
      </c>
      <c r="G31">
        <f t="shared" ca="1" si="13"/>
        <v>74.947504000000009</v>
      </c>
      <c r="H31">
        <f t="shared" ca="1" si="13"/>
        <v>299.79001599999998</v>
      </c>
      <c r="I31">
        <f t="shared" ca="1" si="13"/>
        <v>0</v>
      </c>
      <c r="J31">
        <f t="shared" ca="1" si="13"/>
        <v>3.3347445000000002</v>
      </c>
      <c r="K31">
        <f t="shared" ca="1" si="13"/>
        <v>0</v>
      </c>
      <c r="L31">
        <f t="shared" ca="1" si="13"/>
        <v>3.3347445000000002</v>
      </c>
      <c r="M31">
        <f t="shared" ca="1" si="13"/>
        <v>3.3347445000000002</v>
      </c>
      <c r="N31">
        <f t="shared" ca="1" si="13"/>
        <v>0</v>
      </c>
      <c r="O31">
        <f t="shared" ca="1" si="13"/>
        <v>56.412493499999997</v>
      </c>
      <c r="P31">
        <f t="shared" ca="1" si="13"/>
        <v>0</v>
      </c>
      <c r="Q31">
        <f t="shared" ca="1" si="13"/>
        <v>56.412493499999997</v>
      </c>
      <c r="R31">
        <f t="shared" ca="1" si="13"/>
        <v>56.412493499999997</v>
      </c>
      <c r="S31">
        <f t="shared" ca="1" si="13"/>
        <v>0</v>
      </c>
      <c r="T31">
        <f t="shared" ca="1" si="13"/>
        <v>0</v>
      </c>
      <c r="U31">
        <f t="shared" ca="1" si="13"/>
        <v>0</v>
      </c>
      <c r="V31">
        <f t="shared" ca="1" si="13"/>
        <v>0</v>
      </c>
      <c r="W31">
        <f t="shared" ca="1" si="13"/>
        <v>0</v>
      </c>
      <c r="X31">
        <f t="shared" ca="1" si="13"/>
        <v>4717412352</v>
      </c>
      <c r="Y31">
        <f t="shared" ca="1" si="13"/>
        <v>0</v>
      </c>
      <c r="Z31">
        <f t="shared" ca="1" si="13"/>
        <v>17995.5</v>
      </c>
      <c r="AA31">
        <f t="shared" ca="1" si="13"/>
        <v>0</v>
      </c>
      <c r="AB31">
        <f t="shared" ca="1" si="13"/>
        <v>-1</v>
      </c>
      <c r="AC31">
        <f t="shared" ca="1" si="13"/>
        <v>0</v>
      </c>
      <c r="AD31">
        <f t="shared" ca="1" si="13"/>
        <v>0</v>
      </c>
      <c r="AE31">
        <f t="shared" ca="1" si="13"/>
        <v>0</v>
      </c>
      <c r="AF31">
        <f t="shared" ca="1" si="13"/>
        <v>0</v>
      </c>
      <c r="AG31">
        <f t="shared" ca="1" si="13"/>
        <v>0</v>
      </c>
      <c r="AH31">
        <f t="shared" ca="1" si="13"/>
        <v>0</v>
      </c>
      <c r="AI31">
        <f t="shared" ca="1" si="13"/>
        <v>0</v>
      </c>
      <c r="AJ31">
        <f t="shared" ca="1" si="13"/>
        <v>0</v>
      </c>
      <c r="AK31">
        <f t="shared" ca="1" si="13"/>
        <v>0</v>
      </c>
      <c r="AL31">
        <f t="shared" ca="1" si="13"/>
        <v>0</v>
      </c>
      <c r="AM31">
        <f t="shared" ca="1" si="13"/>
        <v>2048000</v>
      </c>
      <c r="AN31">
        <f t="shared" ca="1" si="13"/>
        <v>1</v>
      </c>
      <c r="AO31">
        <f t="shared" ca="1" si="13"/>
        <v>2.372242</v>
      </c>
      <c r="AP31">
        <f t="shared" ca="1" si="13"/>
        <v>1.059194</v>
      </c>
      <c r="AQ31">
        <f t="shared" ca="1" si="13"/>
        <v>1.3061224999999999</v>
      </c>
      <c r="AR31">
        <f t="shared" ca="1" si="13"/>
        <v>0.28591750000000005</v>
      </c>
      <c r="AS31">
        <f t="shared" ca="1" si="13"/>
        <v>8.7724500000000011E-2</v>
      </c>
      <c r="AT31">
        <f t="shared" ca="1" si="13"/>
        <v>0</v>
      </c>
      <c r="AU31">
        <f t="shared" ca="1" si="13"/>
        <v>2003.6079585000002</v>
      </c>
      <c r="AV31">
        <f t="shared" ca="1" si="13"/>
        <v>126.50121350000001</v>
      </c>
      <c r="AW31">
        <f t="shared" ca="1" si="13"/>
        <v>4.4570345000000007</v>
      </c>
      <c r="AX31">
        <f t="shared" ca="1" si="13"/>
        <v>0</v>
      </c>
      <c r="AY31">
        <f t="shared" ca="1" si="13"/>
        <v>0</v>
      </c>
    </row>
    <row r="32" spans="1:51" x14ac:dyDescent="0.25">
      <c r="A32" t="s">
        <v>369</v>
      </c>
      <c r="B32">
        <f ca="1">AVERAGE(B19:B20)</f>
        <v>303.05851849999999</v>
      </c>
      <c r="C32">
        <f t="shared" ref="C32:AY32" ca="1" si="14">AVERAGE(C19:C20)</f>
        <v>0</v>
      </c>
      <c r="D32">
        <f t="shared" ca="1" si="14"/>
        <v>303.05851849999999</v>
      </c>
      <c r="E32">
        <f t="shared" ca="1" si="14"/>
        <v>75.764629499999998</v>
      </c>
      <c r="F32">
        <f t="shared" ca="1" si="14"/>
        <v>0</v>
      </c>
      <c r="G32">
        <f t="shared" ca="1" si="14"/>
        <v>75.764629499999998</v>
      </c>
      <c r="H32">
        <f t="shared" ca="1" si="14"/>
        <v>303.05851849999999</v>
      </c>
      <c r="I32">
        <f t="shared" ca="1" si="14"/>
        <v>0</v>
      </c>
      <c r="J32">
        <f t="shared" ca="1" si="14"/>
        <v>3.2985860000000002</v>
      </c>
      <c r="K32">
        <f t="shared" ca="1" si="14"/>
        <v>0</v>
      </c>
      <c r="L32">
        <f t="shared" ca="1" si="14"/>
        <v>3.2985860000000002</v>
      </c>
      <c r="M32">
        <f t="shared" ca="1" si="14"/>
        <v>3.2985860000000002</v>
      </c>
      <c r="N32">
        <f t="shared" ca="1" si="14"/>
        <v>0</v>
      </c>
      <c r="O32">
        <f t="shared" ca="1" si="14"/>
        <v>212.70208450000001</v>
      </c>
      <c r="P32">
        <f t="shared" ca="1" si="14"/>
        <v>0</v>
      </c>
      <c r="Q32">
        <f t="shared" ca="1" si="14"/>
        <v>212.70208450000001</v>
      </c>
      <c r="R32">
        <f t="shared" ca="1" si="14"/>
        <v>212.70208450000001</v>
      </c>
      <c r="S32">
        <f t="shared" ca="1" si="14"/>
        <v>0</v>
      </c>
      <c r="T32">
        <f t="shared" ca="1" si="14"/>
        <v>0</v>
      </c>
      <c r="U32">
        <f t="shared" ca="1" si="14"/>
        <v>0</v>
      </c>
      <c r="V32">
        <f t="shared" ca="1" si="14"/>
        <v>0</v>
      </c>
      <c r="W32">
        <f t="shared" ca="1" si="14"/>
        <v>0</v>
      </c>
      <c r="X32">
        <f t="shared" ca="1" si="14"/>
        <v>4768268288</v>
      </c>
      <c r="Y32">
        <f t="shared" ca="1" si="14"/>
        <v>0</v>
      </c>
      <c r="Z32">
        <f t="shared" ca="1" si="14"/>
        <v>18189.5</v>
      </c>
      <c r="AA32">
        <f t="shared" ca="1" si="14"/>
        <v>0</v>
      </c>
      <c r="AB32">
        <f t="shared" ca="1" si="14"/>
        <v>-1</v>
      </c>
      <c r="AC32">
        <f t="shared" ca="1" si="14"/>
        <v>0</v>
      </c>
      <c r="AD32">
        <f t="shared" ca="1" si="14"/>
        <v>0</v>
      </c>
      <c r="AE32">
        <f t="shared" ca="1" si="14"/>
        <v>0</v>
      </c>
      <c r="AF32">
        <f t="shared" ca="1" si="14"/>
        <v>0</v>
      </c>
      <c r="AG32">
        <f t="shared" ca="1" si="14"/>
        <v>0</v>
      </c>
      <c r="AH32">
        <f t="shared" ca="1" si="14"/>
        <v>0</v>
      </c>
      <c r="AI32">
        <f t="shared" ca="1" si="14"/>
        <v>0</v>
      </c>
      <c r="AJ32">
        <f t="shared" ca="1" si="14"/>
        <v>0</v>
      </c>
      <c r="AK32">
        <f t="shared" ca="1" si="14"/>
        <v>0</v>
      </c>
      <c r="AL32">
        <f t="shared" ca="1" si="14"/>
        <v>0</v>
      </c>
      <c r="AM32">
        <f t="shared" ca="1" si="14"/>
        <v>2048000</v>
      </c>
      <c r="AN32">
        <f t="shared" ca="1" si="14"/>
        <v>1</v>
      </c>
      <c r="AO32">
        <f t="shared" ca="1" si="14"/>
        <v>4.9054450000000003</v>
      </c>
      <c r="AP32">
        <f t="shared" ca="1" si="14"/>
        <v>1.2054149999999999</v>
      </c>
      <c r="AQ32">
        <f t="shared" ca="1" si="14"/>
        <v>3.6942219999999999</v>
      </c>
      <c r="AR32">
        <f t="shared" ca="1" si="14"/>
        <v>0.58158749999999992</v>
      </c>
      <c r="AS32">
        <f t="shared" ca="1" si="14"/>
        <v>0.19819500000000001</v>
      </c>
      <c r="AT32">
        <f t="shared" ca="1" si="14"/>
        <v>0</v>
      </c>
      <c r="AU32">
        <f t="shared" ca="1" si="14"/>
        <v>3259.3896804999999</v>
      </c>
      <c r="AV32">
        <f t="shared" ca="1" si="14"/>
        <v>61.7801835</v>
      </c>
      <c r="AW32">
        <f t="shared" ca="1" si="14"/>
        <v>3.1157824999999999</v>
      </c>
      <c r="AX32">
        <f t="shared" ca="1" si="14"/>
        <v>0</v>
      </c>
      <c r="AY32">
        <f t="shared" ca="1" si="14"/>
        <v>1.6662E-2</v>
      </c>
    </row>
  </sheetData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activeCell="E12" sqref="E12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416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126.61462299999999</v>
      </c>
      <c r="H15">
        <v>126.61462299999999</v>
      </c>
      <c r="I15">
        <v>0</v>
      </c>
      <c r="J15">
        <v>31.653656000000002</v>
      </c>
      <c r="K15">
        <v>31.653656000000002</v>
      </c>
      <c r="L15">
        <v>0</v>
      </c>
      <c r="M15">
        <v>126.61462299999999</v>
      </c>
      <c r="N15">
        <v>0</v>
      </c>
      <c r="O15">
        <v>7.8958680000000001</v>
      </c>
      <c r="P15">
        <v>7.8958680000000001</v>
      </c>
      <c r="Q15">
        <v>0</v>
      </c>
      <c r="R15">
        <v>7.8958680000000001</v>
      </c>
      <c r="S15">
        <v>0</v>
      </c>
      <c r="T15">
        <v>58.472434</v>
      </c>
      <c r="U15">
        <v>58.472434</v>
      </c>
      <c r="V15">
        <v>0</v>
      </c>
      <c r="W15">
        <v>58.472434</v>
      </c>
      <c r="X15">
        <v>0</v>
      </c>
      <c r="Y15">
        <v>0</v>
      </c>
      <c r="Z15">
        <v>0</v>
      </c>
      <c r="AA15">
        <v>0</v>
      </c>
      <c r="AB15">
        <v>1992032256</v>
      </c>
      <c r="AC15">
        <v>0</v>
      </c>
      <c r="AD15">
        <v>7599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2.642407</v>
      </c>
      <c r="AU15">
        <v>0.93575600000000003</v>
      </c>
      <c r="AV15">
        <v>1.702556</v>
      </c>
      <c r="AW15">
        <v>0.29242400000000002</v>
      </c>
      <c r="AX15">
        <v>0.136464</v>
      </c>
      <c r="AZ15">
        <v>2064.381359</v>
      </c>
      <c r="BA15">
        <v>47.916392999999999</v>
      </c>
      <c r="BB15">
        <v>3.1491579999999999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126.61462299999999</v>
      </c>
      <c r="H16">
        <v>126.61462299999999</v>
      </c>
      <c r="I16">
        <v>0</v>
      </c>
      <c r="J16">
        <v>31.653656000000002</v>
      </c>
      <c r="K16">
        <v>31.653656000000002</v>
      </c>
      <c r="L16">
        <v>0</v>
      </c>
      <c r="M16">
        <v>126.61462299999999</v>
      </c>
      <c r="N16">
        <v>0</v>
      </c>
      <c r="O16">
        <v>7.8958680000000001</v>
      </c>
      <c r="P16">
        <v>7.8958680000000001</v>
      </c>
      <c r="Q16">
        <v>0</v>
      </c>
      <c r="R16">
        <v>7.8958680000000001</v>
      </c>
      <c r="S16">
        <v>0</v>
      </c>
      <c r="T16">
        <v>58.472434</v>
      </c>
      <c r="U16">
        <v>58.472434</v>
      </c>
      <c r="V16">
        <v>0</v>
      </c>
      <c r="W16">
        <v>58.472434</v>
      </c>
      <c r="X16">
        <v>0</v>
      </c>
      <c r="Y16">
        <v>0</v>
      </c>
      <c r="Z16">
        <v>0</v>
      </c>
      <c r="AA16">
        <v>0</v>
      </c>
      <c r="AB16">
        <v>1992032256</v>
      </c>
      <c r="AC16">
        <v>0</v>
      </c>
      <c r="AD16">
        <v>7599</v>
      </c>
      <c r="AE16">
        <v>0</v>
      </c>
      <c r="AF16">
        <v>0</v>
      </c>
      <c r="AG16">
        <v>-1</v>
      </c>
      <c r="AH16">
        <v>144001688787</v>
      </c>
      <c r="AI16">
        <v>0</v>
      </c>
      <c r="AJ16">
        <v>144001688787</v>
      </c>
      <c r="AK16">
        <v>0</v>
      </c>
      <c r="AL16">
        <v>140333841</v>
      </c>
      <c r="AM16">
        <v>0</v>
      </c>
      <c r="AN16">
        <v>140333841</v>
      </c>
      <c r="AO16">
        <v>0</v>
      </c>
      <c r="AP16">
        <v>144040234938</v>
      </c>
      <c r="AQ16">
        <v>0</v>
      </c>
      <c r="AR16">
        <v>2048000</v>
      </c>
      <c r="AS16">
        <v>1</v>
      </c>
      <c r="AT16">
        <v>2.642407</v>
      </c>
      <c r="AU16">
        <v>0.93575600000000003</v>
      </c>
      <c r="AV16">
        <v>1.702556</v>
      </c>
      <c r="AW16">
        <v>0.29242400000000002</v>
      </c>
      <c r="AX16">
        <v>0.136464</v>
      </c>
      <c r="AY16">
        <v>2400000000</v>
      </c>
      <c r="AZ16">
        <v>2064.381359</v>
      </c>
      <c r="BA16">
        <v>47.916392999999999</v>
      </c>
      <c r="BB16">
        <v>3.1491579999999999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3.097289</v>
      </c>
      <c r="AU17">
        <v>1.897505</v>
      </c>
      <c r="AV17">
        <v>1.1956880000000001</v>
      </c>
      <c r="AW17">
        <v>0.38989800000000002</v>
      </c>
      <c r="AX17">
        <v>5.1985999999999997E-2</v>
      </c>
      <c r="AY17">
        <v>2400000000</v>
      </c>
      <c r="AZ17">
        <v>515.04561999999999</v>
      </c>
    </row>
    <row r="18" spans="1:56" x14ac:dyDescent="0.25">
      <c r="A18" t="s">
        <v>78</v>
      </c>
      <c r="B18" t="s">
        <v>80</v>
      </c>
      <c r="AT18">
        <v>1.8496140000000001</v>
      </c>
      <c r="AU18">
        <v>0.77979600000000004</v>
      </c>
      <c r="AV18">
        <v>1.0657220000000001</v>
      </c>
      <c r="AW18">
        <v>0.33791199999999999</v>
      </c>
      <c r="AX18">
        <v>0.129966</v>
      </c>
      <c r="AY18">
        <v>2400000000</v>
      </c>
      <c r="AZ18">
        <v>528.35872700000004</v>
      </c>
    </row>
    <row r="19" spans="1:56" x14ac:dyDescent="0.25">
      <c r="A19" t="s">
        <v>78</v>
      </c>
      <c r="B19" t="s">
        <v>144</v>
      </c>
      <c r="AT19">
        <v>4.1370170000000002</v>
      </c>
      <c r="AU19">
        <v>0.54585799999999995</v>
      </c>
      <c r="AV19">
        <v>3.5870639999999998</v>
      </c>
      <c r="AW19">
        <v>0.23393900000000001</v>
      </c>
      <c r="AX19">
        <v>0.311919</v>
      </c>
      <c r="AY19">
        <v>2400000000</v>
      </c>
      <c r="AZ19">
        <v>509.09721100000002</v>
      </c>
    </row>
    <row r="20" spans="1:56" x14ac:dyDescent="0.25">
      <c r="A20" t="s">
        <v>78</v>
      </c>
      <c r="B20" t="s">
        <v>145</v>
      </c>
      <c r="AT20">
        <v>1.4857089999999999</v>
      </c>
      <c r="AU20">
        <v>0.51986399999999999</v>
      </c>
      <c r="AV20">
        <v>0.96174899999999997</v>
      </c>
      <c r="AW20">
        <v>0.20794599999999999</v>
      </c>
      <c r="AX20">
        <v>5.1985999999999997E-2</v>
      </c>
      <c r="AY20">
        <v>2400000000</v>
      </c>
      <c r="AZ20">
        <v>511.87979999999999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126.61462299999999</v>
      </c>
      <c r="H21">
        <v>126.61462299999999</v>
      </c>
      <c r="I21">
        <v>0</v>
      </c>
      <c r="J21">
        <v>31.653656000000002</v>
      </c>
      <c r="K21">
        <v>31.653656000000002</v>
      </c>
      <c r="L21">
        <v>0</v>
      </c>
      <c r="M21">
        <v>126.61462299999999</v>
      </c>
      <c r="N21">
        <v>0</v>
      </c>
      <c r="O21">
        <v>7.8958680000000001</v>
      </c>
      <c r="P21">
        <v>7.8958680000000001</v>
      </c>
      <c r="Q21">
        <v>0</v>
      </c>
      <c r="R21">
        <v>7.8958680000000001</v>
      </c>
      <c r="S21">
        <v>0</v>
      </c>
      <c r="T21">
        <v>58.472434</v>
      </c>
      <c r="U21">
        <v>58.472434</v>
      </c>
      <c r="V21">
        <v>0</v>
      </c>
      <c r="W21">
        <v>58.472434</v>
      </c>
      <c r="X21">
        <v>0</v>
      </c>
      <c r="Y21">
        <v>0</v>
      </c>
      <c r="Z21">
        <v>0</v>
      </c>
      <c r="AA21">
        <v>0</v>
      </c>
      <c r="AB21">
        <v>1992032256</v>
      </c>
      <c r="AC21">
        <v>0</v>
      </c>
      <c r="AD21">
        <v>7599</v>
      </c>
      <c r="AE21">
        <v>0</v>
      </c>
      <c r="AF21">
        <v>0</v>
      </c>
      <c r="AG21">
        <v>-1</v>
      </c>
      <c r="AH21">
        <v>144001688787</v>
      </c>
      <c r="AI21">
        <v>0</v>
      </c>
      <c r="AJ21">
        <v>144001688787</v>
      </c>
      <c r="AK21">
        <v>0</v>
      </c>
      <c r="AL21">
        <v>140333841</v>
      </c>
      <c r="AM21">
        <v>0</v>
      </c>
      <c r="AN21">
        <v>140333841</v>
      </c>
      <c r="AO21">
        <v>0</v>
      </c>
      <c r="AP21">
        <v>144040234938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411</v>
      </c>
      <c r="G22">
        <v>126.61462299999999</v>
      </c>
      <c r="H22">
        <v>126.61462299999999</v>
      </c>
      <c r="I22">
        <v>0</v>
      </c>
      <c r="J22">
        <v>31.653656000000002</v>
      </c>
      <c r="K22">
        <v>31.653656000000002</v>
      </c>
      <c r="L22">
        <v>0</v>
      </c>
      <c r="M22">
        <v>126.61462299999999</v>
      </c>
      <c r="N22">
        <v>0</v>
      </c>
      <c r="O22">
        <v>7.8958680000000001</v>
      </c>
      <c r="P22">
        <v>7.8958680000000001</v>
      </c>
      <c r="Q22">
        <v>0</v>
      </c>
      <c r="R22">
        <v>7.8958680000000001</v>
      </c>
      <c r="S22">
        <v>0</v>
      </c>
      <c r="T22">
        <v>58.472434</v>
      </c>
      <c r="U22">
        <v>58.472434</v>
      </c>
      <c r="V22">
        <v>0</v>
      </c>
      <c r="W22">
        <v>58.472434</v>
      </c>
      <c r="X22">
        <v>0</v>
      </c>
      <c r="Y22">
        <v>0</v>
      </c>
      <c r="Z22">
        <v>0</v>
      </c>
      <c r="AA22">
        <v>0</v>
      </c>
      <c r="AB22">
        <v>1992032256</v>
      </c>
      <c r="AC22">
        <v>0</v>
      </c>
      <c r="AD22">
        <v>7599</v>
      </c>
      <c r="AE22">
        <v>0</v>
      </c>
      <c r="AF22">
        <v>0</v>
      </c>
      <c r="AG22">
        <v>-1</v>
      </c>
      <c r="AH22">
        <v>144001688787</v>
      </c>
      <c r="AI22">
        <v>0</v>
      </c>
      <c r="AJ22">
        <v>144001688787</v>
      </c>
      <c r="AK22">
        <v>0</v>
      </c>
      <c r="AL22">
        <v>140333841</v>
      </c>
      <c r="AM22">
        <v>0</v>
      </c>
      <c r="AN22">
        <v>140333841</v>
      </c>
      <c r="AO22">
        <v>0</v>
      </c>
      <c r="AP22">
        <v>144040234938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417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299.24782199999999</v>
      </c>
      <c r="H33">
        <v>0</v>
      </c>
      <c r="I33">
        <v>299.24782199999999</v>
      </c>
      <c r="J33">
        <v>74.811954999999998</v>
      </c>
      <c r="K33">
        <v>0</v>
      </c>
      <c r="L33">
        <v>74.811954999999998</v>
      </c>
      <c r="M33">
        <v>299.24782199999999</v>
      </c>
      <c r="N33">
        <v>0</v>
      </c>
      <c r="O33">
        <v>3.34077</v>
      </c>
      <c r="P33">
        <v>0</v>
      </c>
      <c r="Q33">
        <v>3.34077</v>
      </c>
      <c r="R33">
        <v>3.34077</v>
      </c>
      <c r="S33">
        <v>0</v>
      </c>
      <c r="T33">
        <v>59.306719000000001</v>
      </c>
      <c r="U33">
        <v>0</v>
      </c>
      <c r="V33">
        <v>59.306719000000001</v>
      </c>
      <c r="W33">
        <v>59.306719000000001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4708892672</v>
      </c>
      <c r="AD33">
        <v>0</v>
      </c>
      <c r="AE33">
        <v>17963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2.2948789999999999</v>
      </c>
      <c r="AU33">
        <v>1.0072019999999999</v>
      </c>
      <c r="AV33">
        <v>1.280122</v>
      </c>
      <c r="AW33">
        <v>0.25992300000000002</v>
      </c>
      <c r="AX33">
        <v>0.10396900000000001</v>
      </c>
      <c r="AZ33">
        <v>1939.3143600000001</v>
      </c>
      <c r="BA33">
        <v>130.39809500000001</v>
      </c>
      <c r="BB33">
        <v>1.416239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299.24782199999999</v>
      </c>
      <c r="H34">
        <v>0</v>
      </c>
      <c r="I34">
        <v>299.24782199999999</v>
      </c>
      <c r="J34">
        <v>74.811954999999998</v>
      </c>
      <c r="K34">
        <v>0</v>
      </c>
      <c r="L34">
        <v>74.811954999999998</v>
      </c>
      <c r="M34">
        <v>299.24782199999999</v>
      </c>
      <c r="N34">
        <v>0</v>
      </c>
      <c r="O34">
        <v>3.34077</v>
      </c>
      <c r="P34">
        <v>0</v>
      </c>
      <c r="Q34">
        <v>3.34077</v>
      </c>
      <c r="R34">
        <v>3.34077</v>
      </c>
      <c r="S34">
        <v>0</v>
      </c>
      <c r="T34">
        <v>59.306719000000001</v>
      </c>
      <c r="U34">
        <v>0</v>
      </c>
      <c r="V34">
        <v>59.306719000000001</v>
      </c>
      <c r="W34">
        <v>59.306719000000001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4708892672</v>
      </c>
      <c r="AD34">
        <v>0</v>
      </c>
      <c r="AE34">
        <v>17963</v>
      </c>
      <c r="AF34">
        <v>0</v>
      </c>
      <c r="AG34">
        <v>-1</v>
      </c>
      <c r="AH34">
        <v>0</v>
      </c>
      <c r="AI34">
        <v>144024605133</v>
      </c>
      <c r="AJ34">
        <v>144024605133</v>
      </c>
      <c r="AK34">
        <v>0</v>
      </c>
      <c r="AL34">
        <v>0</v>
      </c>
      <c r="AM34">
        <v>142336125</v>
      </c>
      <c r="AN34">
        <v>142336125</v>
      </c>
      <c r="AO34">
        <v>0</v>
      </c>
      <c r="AP34">
        <v>144065209010</v>
      </c>
      <c r="AQ34">
        <v>0</v>
      </c>
      <c r="AR34">
        <v>2048000</v>
      </c>
      <c r="AS34">
        <v>1</v>
      </c>
      <c r="AT34">
        <v>2.2948789999999999</v>
      </c>
      <c r="AU34">
        <v>1.0072019999999999</v>
      </c>
      <c r="AV34">
        <v>1.280122</v>
      </c>
      <c r="AW34">
        <v>0.25992300000000002</v>
      </c>
      <c r="AX34">
        <v>0.10396900000000001</v>
      </c>
      <c r="AY34">
        <v>2400000000</v>
      </c>
      <c r="AZ34">
        <v>1939.3143600000001</v>
      </c>
      <c r="BA34">
        <v>130.39809500000001</v>
      </c>
      <c r="BB34">
        <v>1.416239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2.9446870000000001</v>
      </c>
      <c r="AU35">
        <v>1.8974390000000001</v>
      </c>
      <c r="AV35">
        <v>1.039693</v>
      </c>
      <c r="AW35">
        <v>0.44186900000000001</v>
      </c>
      <c r="AX35">
        <v>0.10396900000000001</v>
      </c>
      <c r="AY35">
        <v>2400000000</v>
      </c>
      <c r="AZ35">
        <v>475.82297599999998</v>
      </c>
    </row>
    <row r="36" spans="1:56" x14ac:dyDescent="0.25">
      <c r="A36" t="s">
        <v>78</v>
      </c>
      <c r="B36" t="s">
        <v>80</v>
      </c>
      <c r="AT36">
        <v>1.7490399999999999</v>
      </c>
      <c r="AU36">
        <v>0.75377700000000003</v>
      </c>
      <c r="AV36">
        <v>0.98770800000000003</v>
      </c>
      <c r="AW36">
        <v>0.25992300000000002</v>
      </c>
      <c r="AX36">
        <v>7.7977000000000005E-2</v>
      </c>
      <c r="AY36">
        <v>2400000000</v>
      </c>
      <c r="AZ36">
        <v>500.19894799999997</v>
      </c>
    </row>
    <row r="37" spans="1:56" x14ac:dyDescent="0.25">
      <c r="A37" t="s">
        <v>78</v>
      </c>
      <c r="B37" t="s">
        <v>144</v>
      </c>
      <c r="AT37">
        <v>1.982971</v>
      </c>
      <c r="AU37">
        <v>0.33789999999999998</v>
      </c>
      <c r="AV37">
        <v>1.637516</v>
      </c>
      <c r="AW37">
        <v>0.233931</v>
      </c>
      <c r="AX37">
        <v>0.12996199999999999</v>
      </c>
      <c r="AY37">
        <v>2400000000</v>
      </c>
      <c r="AZ37">
        <v>483.92053099999998</v>
      </c>
    </row>
    <row r="38" spans="1:56" x14ac:dyDescent="0.25">
      <c r="A38" t="s">
        <v>78</v>
      </c>
      <c r="B38" t="s">
        <v>145</v>
      </c>
      <c r="AT38">
        <v>2.5028169999999998</v>
      </c>
      <c r="AU38">
        <v>1.039693</v>
      </c>
      <c r="AV38">
        <v>1.45557</v>
      </c>
      <c r="AW38">
        <v>0.10396900000000001</v>
      </c>
      <c r="AX38">
        <v>0.10396900000000001</v>
      </c>
      <c r="AY38">
        <v>2400000000</v>
      </c>
      <c r="AZ38">
        <v>479.37190399999997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299.24782199999999</v>
      </c>
      <c r="H39">
        <v>0</v>
      </c>
      <c r="I39">
        <v>299.24782199999999</v>
      </c>
      <c r="J39">
        <v>74.811954999999998</v>
      </c>
      <c r="K39">
        <v>0</v>
      </c>
      <c r="L39">
        <v>74.811954999999998</v>
      </c>
      <c r="M39">
        <v>299.24782199999999</v>
      </c>
      <c r="N39">
        <v>0</v>
      </c>
      <c r="O39">
        <v>3.34077</v>
      </c>
      <c r="P39">
        <v>0</v>
      </c>
      <c r="Q39">
        <v>3.34077</v>
      </c>
      <c r="R39">
        <v>3.34077</v>
      </c>
      <c r="S39">
        <v>0</v>
      </c>
      <c r="T39">
        <v>59.306719000000001</v>
      </c>
      <c r="U39">
        <v>0</v>
      </c>
      <c r="V39">
        <v>59.306719000000001</v>
      </c>
      <c r="W39">
        <v>59.306719000000001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4708892672</v>
      </c>
      <c r="AD39">
        <v>0</v>
      </c>
      <c r="AE39">
        <v>17963</v>
      </c>
      <c r="AF39">
        <v>0</v>
      </c>
      <c r="AG39">
        <v>-1</v>
      </c>
      <c r="AH39">
        <v>0</v>
      </c>
      <c r="AI39">
        <v>144024605133</v>
      </c>
      <c r="AJ39">
        <v>144024605133</v>
      </c>
      <c r="AK39">
        <v>0</v>
      </c>
      <c r="AL39">
        <v>0</v>
      </c>
      <c r="AM39">
        <v>142336125</v>
      </c>
      <c r="AN39">
        <v>142336125</v>
      </c>
      <c r="AO39">
        <v>0</v>
      </c>
      <c r="AP39">
        <v>144065209010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411</v>
      </c>
      <c r="G40">
        <v>299.24782199999999</v>
      </c>
      <c r="H40">
        <v>0</v>
      </c>
      <c r="I40">
        <v>299.24782199999999</v>
      </c>
      <c r="J40">
        <v>74.811954999999998</v>
      </c>
      <c r="K40">
        <v>0</v>
      </c>
      <c r="L40">
        <v>74.811954999999998</v>
      </c>
      <c r="M40">
        <v>299.24782199999999</v>
      </c>
      <c r="N40">
        <v>0</v>
      </c>
      <c r="O40">
        <v>3.34077</v>
      </c>
      <c r="P40">
        <v>0</v>
      </c>
      <c r="Q40">
        <v>3.34077</v>
      </c>
      <c r="R40">
        <v>3.34077</v>
      </c>
      <c r="S40">
        <v>0</v>
      </c>
      <c r="T40">
        <v>59.306719000000001</v>
      </c>
      <c r="U40">
        <v>0</v>
      </c>
      <c r="V40">
        <v>59.306719000000001</v>
      </c>
      <c r="W40">
        <v>59.306719000000001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4708892672</v>
      </c>
      <c r="AD40">
        <v>0</v>
      </c>
      <c r="AE40">
        <v>17963</v>
      </c>
      <c r="AF40">
        <v>0</v>
      </c>
      <c r="AG40">
        <v>-1</v>
      </c>
      <c r="AH40">
        <v>0</v>
      </c>
      <c r="AI40">
        <v>144024605133</v>
      </c>
      <c r="AJ40">
        <v>144024605133</v>
      </c>
      <c r="AK40">
        <v>0</v>
      </c>
      <c r="AL40">
        <v>0</v>
      </c>
      <c r="AM40">
        <v>142336125</v>
      </c>
      <c r="AN40">
        <v>142336125</v>
      </c>
      <c r="AO40">
        <v>0</v>
      </c>
      <c r="AP40">
        <v>144065209010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418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95.104641000000001</v>
      </c>
      <c r="H52">
        <v>65.723803000000004</v>
      </c>
      <c r="I52">
        <v>29.380838000000001</v>
      </c>
      <c r="J52">
        <v>23.776160000000001</v>
      </c>
      <c r="K52">
        <v>16.430951</v>
      </c>
      <c r="L52">
        <v>7.3452099999999998</v>
      </c>
      <c r="M52">
        <v>95.104641000000001</v>
      </c>
      <c r="N52">
        <v>0</v>
      </c>
      <c r="O52">
        <v>10.513484</v>
      </c>
      <c r="P52">
        <v>13.535155</v>
      </c>
      <c r="Q52">
        <v>3.7541229999999999</v>
      </c>
      <c r="R52">
        <v>10.513484</v>
      </c>
      <c r="S52">
        <v>0</v>
      </c>
      <c r="T52">
        <v>143.27089100000001</v>
      </c>
      <c r="U52">
        <v>83.068326999999996</v>
      </c>
      <c r="V52">
        <v>143.27089100000001</v>
      </c>
      <c r="W52">
        <v>143.27089100000001</v>
      </c>
      <c r="X52">
        <v>0</v>
      </c>
      <c r="Y52">
        <v>0</v>
      </c>
      <c r="Z52">
        <v>0</v>
      </c>
      <c r="AA52">
        <v>0</v>
      </c>
      <c r="AB52">
        <v>1034420224</v>
      </c>
      <c r="AC52">
        <v>462422016</v>
      </c>
      <c r="AD52">
        <v>3946</v>
      </c>
      <c r="AE52">
        <v>1764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2.0065249999999999</v>
      </c>
      <c r="AU52">
        <v>0.99396700000000004</v>
      </c>
      <c r="AV52">
        <v>0.98097400000000001</v>
      </c>
      <c r="AW52">
        <v>0.246868</v>
      </c>
      <c r="AX52">
        <v>4.5476000000000003E-2</v>
      </c>
      <c r="AZ52">
        <v>1519.0427090000001</v>
      </c>
      <c r="BA52">
        <v>47.397685000000003</v>
      </c>
      <c r="BB52">
        <v>2.4320140000000001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95.104641000000001</v>
      </c>
      <c r="H53">
        <v>65.723803000000004</v>
      </c>
      <c r="I53">
        <v>29.380838000000001</v>
      </c>
      <c r="J53">
        <v>23.776160000000001</v>
      </c>
      <c r="K53">
        <v>16.430951</v>
      </c>
      <c r="L53">
        <v>7.3452099999999998</v>
      </c>
      <c r="M53">
        <v>95.104641000000001</v>
      </c>
      <c r="N53">
        <v>0</v>
      </c>
      <c r="O53">
        <v>10.513484</v>
      </c>
      <c r="P53">
        <v>13.535155</v>
      </c>
      <c r="Q53">
        <v>3.7541229999999999</v>
      </c>
      <c r="R53">
        <v>10.513484</v>
      </c>
      <c r="S53">
        <v>0</v>
      </c>
      <c r="T53">
        <v>143.27089100000001</v>
      </c>
      <c r="U53">
        <v>83.068326999999996</v>
      </c>
      <c r="V53">
        <v>143.27089100000001</v>
      </c>
      <c r="W53">
        <v>143.27089100000001</v>
      </c>
      <c r="X53">
        <v>0</v>
      </c>
      <c r="Y53">
        <v>0</v>
      </c>
      <c r="Z53">
        <v>0</v>
      </c>
      <c r="AA53">
        <v>0</v>
      </c>
      <c r="AB53">
        <v>1034420224</v>
      </c>
      <c r="AC53">
        <v>462422016</v>
      </c>
      <c r="AD53">
        <v>3946</v>
      </c>
      <c r="AE53">
        <v>1764</v>
      </c>
      <c r="AF53">
        <v>0</v>
      </c>
      <c r="AG53">
        <v>-1</v>
      </c>
      <c r="AH53">
        <v>128183334450</v>
      </c>
      <c r="AI53">
        <v>15893454059</v>
      </c>
      <c r="AJ53">
        <v>144076788509</v>
      </c>
      <c r="AK53">
        <v>0</v>
      </c>
      <c r="AL53">
        <v>199363986</v>
      </c>
      <c r="AM53">
        <v>343850139</v>
      </c>
      <c r="AN53">
        <v>343850139</v>
      </c>
      <c r="AO53">
        <v>0</v>
      </c>
      <c r="AP53">
        <v>144093914250</v>
      </c>
      <c r="AQ53">
        <v>0</v>
      </c>
      <c r="AR53">
        <v>2048000</v>
      </c>
      <c r="AS53">
        <v>1</v>
      </c>
      <c r="AT53">
        <v>2.0065249999999999</v>
      </c>
      <c r="AU53">
        <v>0.99396700000000004</v>
      </c>
      <c r="AV53">
        <v>0.98097400000000001</v>
      </c>
      <c r="AW53">
        <v>0.246868</v>
      </c>
      <c r="AX53">
        <v>4.5476000000000003E-2</v>
      </c>
      <c r="AY53">
        <v>2400000000</v>
      </c>
      <c r="AZ53">
        <v>1519.0427090000001</v>
      </c>
      <c r="BA53">
        <v>47.397685000000003</v>
      </c>
      <c r="BB53">
        <v>2.4320140000000001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2.7341350000000002</v>
      </c>
      <c r="AU54">
        <v>1.8190249999999999</v>
      </c>
      <c r="AV54">
        <v>0.88352600000000003</v>
      </c>
      <c r="AW54">
        <v>0.31183300000000003</v>
      </c>
      <c r="AX54">
        <v>7.7958E-2</v>
      </c>
      <c r="AY54">
        <v>2400000000</v>
      </c>
      <c r="AZ54">
        <v>365.30185299999999</v>
      </c>
    </row>
    <row r="55" spans="1:56" x14ac:dyDescent="0.25">
      <c r="A55" t="s">
        <v>78</v>
      </c>
      <c r="B55" t="s">
        <v>80</v>
      </c>
      <c r="AT55">
        <v>1.486804</v>
      </c>
      <c r="AU55">
        <v>0.779582</v>
      </c>
      <c r="AV55">
        <v>0.67563799999999996</v>
      </c>
      <c r="AW55">
        <v>0.31183300000000003</v>
      </c>
      <c r="AX55">
        <v>0</v>
      </c>
      <c r="AY55">
        <v>2400000000</v>
      </c>
      <c r="AZ55">
        <v>393.55319600000001</v>
      </c>
    </row>
    <row r="56" spans="1:56" x14ac:dyDescent="0.25">
      <c r="A56" t="s">
        <v>78</v>
      </c>
      <c r="B56" t="s">
        <v>144</v>
      </c>
      <c r="AT56">
        <v>2.6042049999999999</v>
      </c>
      <c r="AU56">
        <v>0.59767999999999999</v>
      </c>
      <c r="AV56">
        <v>1.9749410000000001</v>
      </c>
      <c r="AW56">
        <v>0.20788899999999999</v>
      </c>
      <c r="AX56">
        <v>5.1971999999999997E-2</v>
      </c>
      <c r="AY56">
        <v>2400000000</v>
      </c>
      <c r="AZ56">
        <v>376.52909699999998</v>
      </c>
    </row>
    <row r="57" spans="1:56" x14ac:dyDescent="0.25">
      <c r="A57" t="s">
        <v>78</v>
      </c>
      <c r="B57" t="s">
        <v>145</v>
      </c>
      <c r="AT57">
        <v>1.2009570000000001</v>
      </c>
      <c r="AU57">
        <v>0.779582</v>
      </c>
      <c r="AV57">
        <v>0.389791</v>
      </c>
      <c r="AW57">
        <v>0.155916</v>
      </c>
      <c r="AX57">
        <v>5.1971999999999997E-2</v>
      </c>
      <c r="AY57">
        <v>2400000000</v>
      </c>
      <c r="AZ57">
        <v>383.65856300000002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95.104641000000001</v>
      </c>
      <c r="H58">
        <v>65.723803000000004</v>
      </c>
      <c r="I58">
        <v>29.380838000000001</v>
      </c>
      <c r="J58">
        <v>23.776160000000001</v>
      </c>
      <c r="K58">
        <v>16.430951</v>
      </c>
      <c r="L58">
        <v>7.3452099999999998</v>
      </c>
      <c r="M58">
        <v>95.104641000000001</v>
      </c>
      <c r="N58">
        <v>0</v>
      </c>
      <c r="O58">
        <v>10.513484</v>
      </c>
      <c r="P58">
        <v>13.535155</v>
      </c>
      <c r="Q58">
        <v>3.7541229999999999</v>
      </c>
      <c r="R58">
        <v>10.513484</v>
      </c>
      <c r="S58">
        <v>0</v>
      </c>
      <c r="T58">
        <v>143.27089100000001</v>
      </c>
      <c r="U58">
        <v>83.068326999999996</v>
      </c>
      <c r="V58">
        <v>143.27089100000001</v>
      </c>
      <c r="W58">
        <v>143.27089100000001</v>
      </c>
      <c r="X58">
        <v>0</v>
      </c>
      <c r="Y58">
        <v>0</v>
      </c>
      <c r="Z58">
        <v>0</v>
      </c>
      <c r="AA58">
        <v>0</v>
      </c>
      <c r="AB58">
        <v>1034420224</v>
      </c>
      <c r="AC58">
        <v>462422016</v>
      </c>
      <c r="AD58">
        <v>3946</v>
      </c>
      <c r="AE58">
        <v>1764</v>
      </c>
      <c r="AF58">
        <v>0</v>
      </c>
      <c r="AG58">
        <v>-1</v>
      </c>
      <c r="AH58">
        <v>128183334450</v>
      </c>
      <c r="AI58">
        <v>15893454059</v>
      </c>
      <c r="AJ58">
        <v>144076788509</v>
      </c>
      <c r="AK58">
        <v>0</v>
      </c>
      <c r="AL58">
        <v>199363986</v>
      </c>
      <c r="AM58">
        <v>343850139</v>
      </c>
      <c r="AN58">
        <v>343850139</v>
      </c>
      <c r="AO58">
        <v>0</v>
      </c>
      <c r="AP58">
        <v>144093914250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411</v>
      </c>
      <c r="G59">
        <v>95.104641000000001</v>
      </c>
      <c r="H59">
        <v>65.723803000000004</v>
      </c>
      <c r="I59">
        <v>29.380838000000001</v>
      </c>
      <c r="J59">
        <v>23.776160000000001</v>
      </c>
      <c r="K59">
        <v>16.430951</v>
      </c>
      <c r="L59">
        <v>7.3452099999999998</v>
      </c>
      <c r="M59">
        <v>95.104641000000001</v>
      </c>
      <c r="N59">
        <v>0</v>
      </c>
      <c r="O59">
        <v>10.513484</v>
      </c>
      <c r="P59">
        <v>13.535155</v>
      </c>
      <c r="Q59">
        <v>3.7541229999999999</v>
      </c>
      <c r="R59">
        <v>10.513484</v>
      </c>
      <c r="S59">
        <v>0</v>
      </c>
      <c r="T59">
        <v>143.27089100000001</v>
      </c>
      <c r="U59">
        <v>83.068326999999996</v>
      </c>
      <c r="V59">
        <v>143.27089100000001</v>
      </c>
      <c r="W59">
        <v>143.27089100000001</v>
      </c>
      <c r="X59">
        <v>0</v>
      </c>
      <c r="Y59">
        <v>0</v>
      </c>
      <c r="Z59">
        <v>0</v>
      </c>
      <c r="AA59">
        <v>0</v>
      </c>
      <c r="AB59">
        <v>1034420224</v>
      </c>
      <c r="AC59">
        <v>462422016</v>
      </c>
      <c r="AD59">
        <v>3946</v>
      </c>
      <c r="AE59">
        <v>1764</v>
      </c>
      <c r="AF59">
        <v>0</v>
      </c>
      <c r="AG59">
        <v>-1</v>
      </c>
      <c r="AH59">
        <v>128183334450</v>
      </c>
      <c r="AI59">
        <v>15893454059</v>
      </c>
      <c r="AJ59">
        <v>144076788509</v>
      </c>
      <c r="AK59">
        <v>0</v>
      </c>
      <c r="AL59">
        <v>199363986</v>
      </c>
      <c r="AM59">
        <v>343850139</v>
      </c>
      <c r="AN59">
        <v>343850139</v>
      </c>
      <c r="AO59">
        <v>0</v>
      </c>
      <c r="AP59">
        <v>144093914250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419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55.957475000000002</v>
      </c>
      <c r="H71">
        <v>39.631686000000002</v>
      </c>
      <c r="I71">
        <v>16.325789</v>
      </c>
      <c r="J71">
        <v>13.989369</v>
      </c>
      <c r="K71">
        <v>9.9079219999999992</v>
      </c>
      <c r="L71">
        <v>4.0814469999999998</v>
      </c>
      <c r="M71">
        <v>55.957475000000002</v>
      </c>
      <c r="N71">
        <v>0</v>
      </c>
      <c r="O71">
        <v>17.866985</v>
      </c>
      <c r="P71">
        <v>24.466180999999999</v>
      </c>
      <c r="Q71">
        <v>1.8471010000000001</v>
      </c>
      <c r="R71">
        <v>17.866985</v>
      </c>
      <c r="S71">
        <v>0</v>
      </c>
      <c r="T71">
        <v>96.321188000000006</v>
      </c>
      <c r="U71">
        <v>96.321188000000006</v>
      </c>
      <c r="V71">
        <v>19.403307999999999</v>
      </c>
      <c r="W71">
        <v>96.321188000000006</v>
      </c>
      <c r="X71">
        <v>0</v>
      </c>
      <c r="Y71">
        <v>0</v>
      </c>
      <c r="Z71">
        <v>0</v>
      </c>
      <c r="AA71">
        <v>0</v>
      </c>
      <c r="AB71">
        <v>623640576</v>
      </c>
      <c r="AC71">
        <v>256901120</v>
      </c>
      <c r="AD71">
        <v>2379</v>
      </c>
      <c r="AE71">
        <v>980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1.748451</v>
      </c>
      <c r="AU71">
        <v>0.95522300000000004</v>
      </c>
      <c r="AV71">
        <v>0.78627199999999997</v>
      </c>
      <c r="AW71">
        <v>0.13646</v>
      </c>
      <c r="AX71">
        <v>4.5487E-2</v>
      </c>
      <c r="AZ71">
        <v>1173.819238</v>
      </c>
      <c r="BA71">
        <v>32.004035000000002</v>
      </c>
      <c r="BB71">
        <v>1.9660850000000001</v>
      </c>
      <c r="BC71">
        <v>0</v>
      </c>
      <c r="BD71">
        <v>1.6662E-2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55.957475000000002</v>
      </c>
      <c r="H72">
        <v>39.631686000000002</v>
      </c>
      <c r="I72">
        <v>16.325789</v>
      </c>
      <c r="J72">
        <v>13.989369</v>
      </c>
      <c r="K72">
        <v>9.9079219999999992</v>
      </c>
      <c r="L72">
        <v>4.0814469999999998</v>
      </c>
      <c r="M72">
        <v>55.957475000000002</v>
      </c>
      <c r="N72">
        <v>0</v>
      </c>
      <c r="O72">
        <v>17.866985</v>
      </c>
      <c r="P72">
        <v>24.466180999999999</v>
      </c>
      <c r="Q72">
        <v>1.8471010000000001</v>
      </c>
      <c r="R72">
        <v>17.866985</v>
      </c>
      <c r="S72">
        <v>0</v>
      </c>
      <c r="T72">
        <v>96.321188000000006</v>
      </c>
      <c r="U72">
        <v>96.321188000000006</v>
      </c>
      <c r="V72">
        <v>19.403307999999999</v>
      </c>
      <c r="W72">
        <v>96.321188000000006</v>
      </c>
      <c r="X72">
        <v>0</v>
      </c>
      <c r="Y72">
        <v>0</v>
      </c>
      <c r="Z72">
        <v>0</v>
      </c>
      <c r="AA72">
        <v>0</v>
      </c>
      <c r="AB72">
        <v>623640576</v>
      </c>
      <c r="AC72">
        <v>256901120</v>
      </c>
      <c r="AD72">
        <v>2379</v>
      </c>
      <c r="AE72">
        <v>980</v>
      </c>
      <c r="AF72">
        <v>0</v>
      </c>
      <c r="AG72">
        <v>-1</v>
      </c>
      <c r="AH72">
        <v>139692109392</v>
      </c>
      <c r="AI72">
        <v>4344380851</v>
      </c>
      <c r="AJ72">
        <v>144036490243</v>
      </c>
      <c r="AK72">
        <v>0</v>
      </c>
      <c r="AL72">
        <v>231170850</v>
      </c>
      <c r="AM72">
        <v>46567939</v>
      </c>
      <c r="AN72">
        <v>231170850</v>
      </c>
      <c r="AO72">
        <v>0</v>
      </c>
      <c r="AP72">
        <v>144066543063</v>
      </c>
      <c r="AQ72">
        <v>0</v>
      </c>
      <c r="AR72">
        <v>2048000</v>
      </c>
      <c r="AS72">
        <v>1</v>
      </c>
      <c r="AT72">
        <v>1.748451</v>
      </c>
      <c r="AU72">
        <v>0.95522300000000004</v>
      </c>
      <c r="AV72">
        <v>0.78627199999999997</v>
      </c>
      <c r="AW72">
        <v>0.13646</v>
      </c>
      <c r="AX72">
        <v>4.5487E-2</v>
      </c>
      <c r="AY72">
        <v>2400000000</v>
      </c>
      <c r="AZ72">
        <v>1173.819238</v>
      </c>
      <c r="BA72">
        <v>32.004035000000002</v>
      </c>
      <c r="BB72">
        <v>1.9660850000000001</v>
      </c>
      <c r="BC72">
        <v>0</v>
      </c>
      <c r="BD72">
        <v>1.6662E-2</v>
      </c>
    </row>
    <row r="73" spans="1:56" x14ac:dyDescent="0.25">
      <c r="A73" t="s">
        <v>78</v>
      </c>
      <c r="B73" t="s">
        <v>79</v>
      </c>
      <c r="AT73">
        <v>2.9181119999999998</v>
      </c>
      <c r="AU73">
        <v>2.131383</v>
      </c>
      <c r="AV73">
        <v>0.77977399999999997</v>
      </c>
      <c r="AW73">
        <v>0.181947</v>
      </c>
      <c r="AX73">
        <v>5.1985000000000003E-2</v>
      </c>
      <c r="AY73">
        <v>2400000000</v>
      </c>
      <c r="AZ73">
        <v>279.28400399999998</v>
      </c>
    </row>
    <row r="74" spans="1:56" x14ac:dyDescent="0.25">
      <c r="A74" t="s">
        <v>78</v>
      </c>
      <c r="B74" t="s">
        <v>80</v>
      </c>
      <c r="AT74">
        <v>1.3585640000000001</v>
      </c>
      <c r="AU74">
        <v>0.57183399999999995</v>
      </c>
      <c r="AV74">
        <v>0.77977399999999997</v>
      </c>
      <c r="AW74">
        <v>0.20794000000000001</v>
      </c>
      <c r="AX74">
        <v>0</v>
      </c>
      <c r="AY74">
        <v>2400000000</v>
      </c>
      <c r="AZ74">
        <v>303.42685799999998</v>
      </c>
    </row>
    <row r="75" spans="1:56" x14ac:dyDescent="0.25">
      <c r="A75" t="s">
        <v>78</v>
      </c>
      <c r="B75" t="s">
        <v>144</v>
      </c>
      <c r="AT75">
        <v>1.6704730000000001</v>
      </c>
      <c r="AU75">
        <v>0.54584200000000005</v>
      </c>
      <c r="AV75">
        <v>1.1176759999999999</v>
      </c>
      <c r="AW75">
        <v>7.7977000000000005E-2</v>
      </c>
      <c r="AX75">
        <v>0.10397000000000001</v>
      </c>
      <c r="AY75">
        <v>2400000000</v>
      </c>
      <c r="AZ75">
        <v>290.46402799999998</v>
      </c>
    </row>
    <row r="76" spans="1:56" x14ac:dyDescent="0.25">
      <c r="A76" t="s">
        <v>78</v>
      </c>
      <c r="B76" t="s">
        <v>145</v>
      </c>
      <c r="AT76">
        <v>1.046654</v>
      </c>
      <c r="AU76">
        <v>0.57183399999999995</v>
      </c>
      <c r="AV76">
        <v>0.46786499999999998</v>
      </c>
      <c r="AW76">
        <v>7.7977000000000005E-2</v>
      </c>
      <c r="AX76">
        <v>2.5992000000000001E-2</v>
      </c>
      <c r="AY76">
        <v>2400000000</v>
      </c>
      <c r="AZ76">
        <v>300.64434799999998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55.957475000000002</v>
      </c>
      <c r="H77">
        <v>39.631686000000002</v>
      </c>
      <c r="I77">
        <v>16.325789</v>
      </c>
      <c r="J77">
        <v>13.989369</v>
      </c>
      <c r="K77">
        <v>9.9079219999999992</v>
      </c>
      <c r="L77">
        <v>4.0814469999999998</v>
      </c>
      <c r="M77">
        <v>55.957475000000002</v>
      </c>
      <c r="N77">
        <v>0</v>
      </c>
      <c r="O77">
        <v>17.866985</v>
      </c>
      <c r="P77">
        <v>24.466180999999999</v>
      </c>
      <c r="Q77">
        <v>1.8471010000000001</v>
      </c>
      <c r="R77">
        <v>17.866985</v>
      </c>
      <c r="S77">
        <v>0</v>
      </c>
      <c r="T77">
        <v>96.321188000000006</v>
      </c>
      <c r="U77">
        <v>96.321188000000006</v>
      </c>
      <c r="V77">
        <v>19.403307999999999</v>
      </c>
      <c r="W77">
        <v>96.321188000000006</v>
      </c>
      <c r="X77">
        <v>0</v>
      </c>
      <c r="Y77">
        <v>0</v>
      </c>
      <c r="Z77">
        <v>0</v>
      </c>
      <c r="AA77">
        <v>0</v>
      </c>
      <c r="AB77">
        <v>623640576</v>
      </c>
      <c r="AC77">
        <v>256901120</v>
      </c>
      <c r="AD77">
        <v>2379</v>
      </c>
      <c r="AE77">
        <v>980</v>
      </c>
      <c r="AF77">
        <v>0</v>
      </c>
      <c r="AG77">
        <v>-1</v>
      </c>
      <c r="AH77">
        <v>139692109392</v>
      </c>
      <c r="AI77">
        <v>4344380851</v>
      </c>
      <c r="AJ77">
        <v>144036490243</v>
      </c>
      <c r="AK77">
        <v>0</v>
      </c>
      <c r="AL77">
        <v>231170850</v>
      </c>
      <c r="AM77">
        <v>46567939</v>
      </c>
      <c r="AN77">
        <v>231170850</v>
      </c>
      <c r="AO77">
        <v>0</v>
      </c>
      <c r="AP77">
        <v>144066543063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411</v>
      </c>
      <c r="G78">
        <v>55.957475000000002</v>
      </c>
      <c r="H78">
        <v>39.631686000000002</v>
      </c>
      <c r="I78">
        <v>16.325789</v>
      </c>
      <c r="J78">
        <v>13.989369</v>
      </c>
      <c r="K78">
        <v>9.9079219999999992</v>
      </c>
      <c r="L78">
        <v>4.0814469999999998</v>
      </c>
      <c r="M78">
        <v>55.957475000000002</v>
      </c>
      <c r="N78">
        <v>0</v>
      </c>
      <c r="O78">
        <v>17.866985</v>
      </c>
      <c r="P78">
        <v>24.466180999999999</v>
      </c>
      <c r="Q78">
        <v>1.8471010000000001</v>
      </c>
      <c r="R78">
        <v>17.866985</v>
      </c>
      <c r="S78">
        <v>0</v>
      </c>
      <c r="T78">
        <v>96.321188000000006</v>
      </c>
      <c r="U78">
        <v>96.321188000000006</v>
      </c>
      <c r="V78">
        <v>19.403307999999999</v>
      </c>
      <c r="W78">
        <v>96.321188000000006</v>
      </c>
      <c r="X78">
        <v>0</v>
      </c>
      <c r="Y78">
        <v>0</v>
      </c>
      <c r="Z78">
        <v>0</v>
      </c>
      <c r="AA78">
        <v>0</v>
      </c>
      <c r="AB78">
        <v>623640576</v>
      </c>
      <c r="AC78">
        <v>256901120</v>
      </c>
      <c r="AD78">
        <v>2379</v>
      </c>
      <c r="AE78">
        <v>980</v>
      </c>
      <c r="AF78">
        <v>0</v>
      </c>
      <c r="AG78">
        <v>-1</v>
      </c>
      <c r="AH78">
        <v>139692109392</v>
      </c>
      <c r="AI78">
        <v>4344380851</v>
      </c>
      <c r="AJ78">
        <v>144036490243</v>
      </c>
      <c r="AK78">
        <v>0</v>
      </c>
      <c r="AL78">
        <v>231170850</v>
      </c>
      <c r="AM78">
        <v>46567939</v>
      </c>
      <c r="AN78">
        <v>231170850</v>
      </c>
      <c r="AO78">
        <v>0</v>
      </c>
      <c r="AP78">
        <v>144066543063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420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421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125.65575</v>
      </c>
      <c r="H15">
        <v>125.65575</v>
      </c>
      <c r="I15">
        <v>0</v>
      </c>
      <c r="J15">
        <v>31.413938000000002</v>
      </c>
      <c r="K15">
        <v>31.413938000000002</v>
      </c>
      <c r="L15">
        <v>0</v>
      </c>
      <c r="M15">
        <v>125.65575</v>
      </c>
      <c r="N15">
        <v>0</v>
      </c>
      <c r="O15">
        <v>7.9532150000000001</v>
      </c>
      <c r="P15">
        <v>7.9532150000000001</v>
      </c>
      <c r="Q15">
        <v>0</v>
      </c>
      <c r="R15">
        <v>7.9532150000000001</v>
      </c>
      <c r="S15">
        <v>0</v>
      </c>
      <c r="T15">
        <v>52.411140000000003</v>
      </c>
      <c r="U15">
        <v>52.411140000000003</v>
      </c>
      <c r="V15">
        <v>0</v>
      </c>
      <c r="W15">
        <v>52.411140000000003</v>
      </c>
      <c r="X15">
        <v>0</v>
      </c>
      <c r="Y15">
        <v>0</v>
      </c>
      <c r="Z15">
        <v>0</v>
      </c>
      <c r="AA15">
        <v>0</v>
      </c>
      <c r="AB15">
        <v>1976827904</v>
      </c>
      <c r="AC15">
        <v>0</v>
      </c>
      <c r="AD15">
        <v>7541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2.4393020000000001</v>
      </c>
      <c r="AU15">
        <v>1.080392</v>
      </c>
      <c r="AV15">
        <v>1.4058109999999999</v>
      </c>
      <c r="AW15">
        <v>0.292877</v>
      </c>
      <c r="AX15">
        <v>9.7626000000000004E-2</v>
      </c>
      <c r="AZ15">
        <v>2072.6404739999998</v>
      </c>
      <c r="BA15">
        <v>51.512996999999999</v>
      </c>
      <c r="BB15">
        <v>2.3029519999999999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125.65575</v>
      </c>
      <c r="H16">
        <v>125.65575</v>
      </c>
      <c r="I16">
        <v>0</v>
      </c>
      <c r="J16">
        <v>31.413938000000002</v>
      </c>
      <c r="K16">
        <v>31.413938000000002</v>
      </c>
      <c r="L16">
        <v>0</v>
      </c>
      <c r="M16">
        <v>125.65575</v>
      </c>
      <c r="N16">
        <v>0</v>
      </c>
      <c r="O16">
        <v>7.9532150000000001</v>
      </c>
      <c r="P16">
        <v>7.9532150000000001</v>
      </c>
      <c r="Q16">
        <v>0</v>
      </c>
      <c r="R16">
        <v>7.9532150000000001</v>
      </c>
      <c r="S16">
        <v>0</v>
      </c>
      <c r="T16">
        <v>52.411140000000003</v>
      </c>
      <c r="U16">
        <v>52.411140000000003</v>
      </c>
      <c r="V16">
        <v>0</v>
      </c>
      <c r="W16">
        <v>52.411140000000003</v>
      </c>
      <c r="X16">
        <v>0</v>
      </c>
      <c r="Y16">
        <v>0</v>
      </c>
      <c r="Z16">
        <v>0</v>
      </c>
      <c r="AA16">
        <v>0</v>
      </c>
      <c r="AB16">
        <v>1976827904</v>
      </c>
      <c r="AC16">
        <v>0</v>
      </c>
      <c r="AD16">
        <v>7541</v>
      </c>
      <c r="AE16">
        <v>0</v>
      </c>
      <c r="AF16">
        <v>0</v>
      </c>
      <c r="AG16">
        <v>-1</v>
      </c>
      <c r="AH16">
        <v>143940462268</v>
      </c>
      <c r="AI16">
        <v>0</v>
      </c>
      <c r="AJ16">
        <v>143940462268</v>
      </c>
      <c r="AK16">
        <v>0</v>
      </c>
      <c r="AL16">
        <v>125786736</v>
      </c>
      <c r="AM16">
        <v>0</v>
      </c>
      <c r="AN16">
        <v>125786736</v>
      </c>
      <c r="AO16">
        <v>0</v>
      </c>
      <c r="AP16">
        <v>144031609872</v>
      </c>
      <c r="AQ16">
        <v>0</v>
      </c>
      <c r="AR16">
        <v>2048000</v>
      </c>
      <c r="AS16">
        <v>1</v>
      </c>
      <c r="AT16">
        <v>2.4393020000000001</v>
      </c>
      <c r="AU16">
        <v>1.080392</v>
      </c>
      <c r="AV16">
        <v>1.4058109999999999</v>
      </c>
      <c r="AW16">
        <v>0.292877</v>
      </c>
      <c r="AX16">
        <v>9.7626000000000004E-2</v>
      </c>
      <c r="AY16">
        <v>2400000000</v>
      </c>
      <c r="AZ16">
        <v>2072.6404739999998</v>
      </c>
      <c r="BA16">
        <v>51.512996999999999</v>
      </c>
      <c r="BB16">
        <v>2.3029519999999999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1.80148</v>
      </c>
      <c r="AU17">
        <v>0.91117400000000004</v>
      </c>
      <c r="AV17">
        <v>0.93720800000000004</v>
      </c>
      <c r="AW17">
        <v>0.41653699999999999</v>
      </c>
      <c r="AX17">
        <v>5.2067000000000002E-2</v>
      </c>
      <c r="AY17">
        <v>2400000000</v>
      </c>
      <c r="AZ17">
        <v>535.90369899999996</v>
      </c>
    </row>
    <row r="18" spans="1:56" x14ac:dyDescent="0.25">
      <c r="A18" t="s">
        <v>78</v>
      </c>
      <c r="B18" t="s">
        <v>80</v>
      </c>
      <c r="AT18">
        <v>1.4109769999999999</v>
      </c>
      <c r="AU18">
        <v>0.46860400000000002</v>
      </c>
      <c r="AV18">
        <v>0.98927500000000002</v>
      </c>
      <c r="AW18">
        <v>0.26033499999999998</v>
      </c>
      <c r="AX18">
        <v>0.104134</v>
      </c>
      <c r="AY18">
        <v>2400000000</v>
      </c>
      <c r="AZ18">
        <v>482.919106</v>
      </c>
    </row>
    <row r="19" spans="1:56" x14ac:dyDescent="0.25">
      <c r="A19" t="s">
        <v>78</v>
      </c>
      <c r="B19" t="s">
        <v>144</v>
      </c>
      <c r="AT19">
        <v>3.0250569999999999</v>
      </c>
      <c r="AU19">
        <v>0.36447000000000002</v>
      </c>
      <c r="AV19">
        <v>2.7074880000000001</v>
      </c>
      <c r="AW19">
        <v>0.13016800000000001</v>
      </c>
      <c r="AX19">
        <v>0.18223500000000001</v>
      </c>
      <c r="AY19">
        <v>2400000000</v>
      </c>
      <c r="AZ19">
        <v>517.763777</v>
      </c>
    </row>
    <row r="20" spans="1:56" x14ac:dyDescent="0.25">
      <c r="A20" t="s">
        <v>78</v>
      </c>
      <c r="B20" t="s">
        <v>145</v>
      </c>
      <c r="AT20">
        <v>3.5196939999999999</v>
      </c>
      <c r="AU20">
        <v>2.577321</v>
      </c>
      <c r="AV20">
        <v>0.98927500000000002</v>
      </c>
      <c r="AW20">
        <v>0.36447000000000002</v>
      </c>
      <c r="AX20">
        <v>5.2067000000000002E-2</v>
      </c>
      <c r="AY20">
        <v>2400000000</v>
      </c>
      <c r="AZ20">
        <v>536.05389200000002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125.65575</v>
      </c>
      <c r="H21">
        <v>125.65575</v>
      </c>
      <c r="I21">
        <v>0</v>
      </c>
      <c r="J21">
        <v>31.413938000000002</v>
      </c>
      <c r="K21">
        <v>31.413938000000002</v>
      </c>
      <c r="L21">
        <v>0</v>
      </c>
      <c r="M21">
        <v>125.65575</v>
      </c>
      <c r="N21">
        <v>0</v>
      </c>
      <c r="O21">
        <v>7.9532150000000001</v>
      </c>
      <c r="P21">
        <v>7.9532150000000001</v>
      </c>
      <c r="Q21">
        <v>0</v>
      </c>
      <c r="R21">
        <v>7.9532150000000001</v>
      </c>
      <c r="S21">
        <v>0</v>
      </c>
      <c r="T21">
        <v>52.411140000000003</v>
      </c>
      <c r="U21">
        <v>52.411140000000003</v>
      </c>
      <c r="V21">
        <v>0</v>
      </c>
      <c r="W21">
        <v>52.411140000000003</v>
      </c>
      <c r="X21">
        <v>0</v>
      </c>
      <c r="Y21">
        <v>0</v>
      </c>
      <c r="Z21">
        <v>0</v>
      </c>
      <c r="AA21">
        <v>0</v>
      </c>
      <c r="AB21">
        <v>1976827904</v>
      </c>
      <c r="AC21">
        <v>0</v>
      </c>
      <c r="AD21">
        <v>7541</v>
      </c>
      <c r="AE21">
        <v>0</v>
      </c>
      <c r="AF21">
        <v>0</v>
      </c>
      <c r="AG21">
        <v>-1</v>
      </c>
      <c r="AH21">
        <v>143940462268</v>
      </c>
      <c r="AI21">
        <v>0</v>
      </c>
      <c r="AJ21">
        <v>143940462268</v>
      </c>
      <c r="AK21">
        <v>0</v>
      </c>
      <c r="AL21">
        <v>125786736</v>
      </c>
      <c r="AM21">
        <v>0</v>
      </c>
      <c r="AN21">
        <v>125786736</v>
      </c>
      <c r="AO21">
        <v>0</v>
      </c>
      <c r="AP21">
        <v>144031609872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422</v>
      </c>
      <c r="G22">
        <v>125.65575</v>
      </c>
      <c r="H22">
        <v>125.65575</v>
      </c>
      <c r="I22">
        <v>0</v>
      </c>
      <c r="J22">
        <v>31.413938000000002</v>
      </c>
      <c r="K22">
        <v>31.413938000000002</v>
      </c>
      <c r="L22">
        <v>0</v>
      </c>
      <c r="M22">
        <v>125.65575</v>
      </c>
      <c r="N22">
        <v>0</v>
      </c>
      <c r="O22">
        <v>7.9532150000000001</v>
      </c>
      <c r="P22">
        <v>7.9532150000000001</v>
      </c>
      <c r="Q22">
        <v>0</v>
      </c>
      <c r="R22">
        <v>7.9532150000000001</v>
      </c>
      <c r="S22">
        <v>0</v>
      </c>
      <c r="T22">
        <v>52.411140000000003</v>
      </c>
      <c r="U22">
        <v>52.411140000000003</v>
      </c>
      <c r="V22">
        <v>0</v>
      </c>
      <c r="W22">
        <v>52.411140000000003</v>
      </c>
      <c r="X22">
        <v>0</v>
      </c>
      <c r="Y22">
        <v>0</v>
      </c>
      <c r="Z22">
        <v>0</v>
      </c>
      <c r="AA22">
        <v>0</v>
      </c>
      <c r="AB22">
        <v>1976827904</v>
      </c>
      <c r="AC22">
        <v>0</v>
      </c>
      <c r="AD22">
        <v>7541</v>
      </c>
      <c r="AE22">
        <v>0</v>
      </c>
      <c r="AF22">
        <v>0</v>
      </c>
      <c r="AG22">
        <v>-1</v>
      </c>
      <c r="AH22">
        <v>143940462268</v>
      </c>
      <c r="AI22">
        <v>0</v>
      </c>
      <c r="AJ22">
        <v>143940462268</v>
      </c>
      <c r="AK22">
        <v>0</v>
      </c>
      <c r="AL22">
        <v>125786736</v>
      </c>
      <c r="AM22">
        <v>0</v>
      </c>
      <c r="AN22">
        <v>125786736</v>
      </c>
      <c r="AO22">
        <v>0</v>
      </c>
      <c r="AP22">
        <v>144031609872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423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302.76806499999998</v>
      </c>
      <c r="H33">
        <v>0</v>
      </c>
      <c r="I33">
        <v>302.76806499999998</v>
      </c>
      <c r="J33">
        <v>75.692015999999995</v>
      </c>
      <c r="K33">
        <v>0</v>
      </c>
      <c r="L33">
        <v>75.692015999999995</v>
      </c>
      <c r="M33">
        <v>302.76806499999998</v>
      </c>
      <c r="N33">
        <v>0</v>
      </c>
      <c r="O33">
        <v>3.3018689999999999</v>
      </c>
      <c r="P33">
        <v>0</v>
      </c>
      <c r="Q33">
        <v>3.3018689999999999</v>
      </c>
      <c r="R33">
        <v>3.3018689999999999</v>
      </c>
      <c r="S33">
        <v>0</v>
      </c>
      <c r="T33">
        <v>222.77826400000001</v>
      </c>
      <c r="U33">
        <v>0</v>
      </c>
      <c r="V33">
        <v>222.77826400000001</v>
      </c>
      <c r="W33">
        <v>222.77826400000001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4763418624</v>
      </c>
      <c r="AD33">
        <v>0</v>
      </c>
      <c r="AE33">
        <v>18171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4.9112939999999998</v>
      </c>
      <c r="AU33">
        <v>1.299647</v>
      </c>
      <c r="AV33">
        <v>3.606522</v>
      </c>
      <c r="AW33">
        <v>0.46137499999999998</v>
      </c>
      <c r="AX33">
        <v>0.18844900000000001</v>
      </c>
      <c r="AZ33">
        <v>3306.58185</v>
      </c>
      <c r="BA33">
        <v>61.647311000000002</v>
      </c>
      <c r="BB33">
        <v>3.4490419999999999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302.76806499999998</v>
      </c>
      <c r="H34">
        <v>0</v>
      </c>
      <c r="I34">
        <v>302.76806499999998</v>
      </c>
      <c r="J34">
        <v>75.692015999999995</v>
      </c>
      <c r="K34">
        <v>0</v>
      </c>
      <c r="L34">
        <v>75.692015999999995</v>
      </c>
      <c r="M34">
        <v>302.76806499999998</v>
      </c>
      <c r="N34">
        <v>0</v>
      </c>
      <c r="O34">
        <v>3.3018689999999999</v>
      </c>
      <c r="P34">
        <v>0</v>
      </c>
      <c r="Q34">
        <v>3.3018689999999999</v>
      </c>
      <c r="R34">
        <v>3.3018689999999999</v>
      </c>
      <c r="S34">
        <v>0</v>
      </c>
      <c r="T34">
        <v>222.77826400000001</v>
      </c>
      <c r="U34">
        <v>0</v>
      </c>
      <c r="V34">
        <v>222.77826400000001</v>
      </c>
      <c r="W34">
        <v>222.77826400000001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4763418624</v>
      </c>
      <c r="AD34">
        <v>0</v>
      </c>
      <c r="AE34">
        <v>18171</v>
      </c>
      <c r="AF34">
        <v>0</v>
      </c>
      <c r="AG34">
        <v>-1</v>
      </c>
      <c r="AH34">
        <v>0</v>
      </c>
      <c r="AI34">
        <v>143995843279</v>
      </c>
      <c r="AJ34">
        <v>143995843279</v>
      </c>
      <c r="AK34">
        <v>0</v>
      </c>
      <c r="AL34">
        <v>0</v>
      </c>
      <c r="AM34">
        <v>534667833</v>
      </c>
      <c r="AN34">
        <v>534667833</v>
      </c>
      <c r="AO34">
        <v>0</v>
      </c>
      <c r="AP34">
        <v>144038969248</v>
      </c>
      <c r="AQ34">
        <v>0</v>
      </c>
      <c r="AR34">
        <v>2048000</v>
      </c>
      <c r="AS34">
        <v>1</v>
      </c>
      <c r="AT34">
        <v>4.9112939999999998</v>
      </c>
      <c r="AU34">
        <v>1.299647</v>
      </c>
      <c r="AV34">
        <v>3.606522</v>
      </c>
      <c r="AW34">
        <v>0.46137499999999998</v>
      </c>
      <c r="AX34">
        <v>0.18844900000000001</v>
      </c>
      <c r="AY34">
        <v>2400000000</v>
      </c>
      <c r="AZ34">
        <v>3306.58185</v>
      </c>
      <c r="BA34">
        <v>61.647311000000002</v>
      </c>
      <c r="BB34">
        <v>3.4490419999999999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4.1380039999999996</v>
      </c>
      <c r="AU35">
        <v>1.3256399999999999</v>
      </c>
      <c r="AV35">
        <v>2.807239</v>
      </c>
      <c r="AW35">
        <v>0.36390099999999997</v>
      </c>
      <c r="AX35">
        <v>0.181951</v>
      </c>
      <c r="AY35">
        <v>2400000000</v>
      </c>
      <c r="AZ35">
        <v>822.17170499999997</v>
      </c>
    </row>
    <row r="36" spans="1:56" x14ac:dyDescent="0.25">
      <c r="A36" t="s">
        <v>78</v>
      </c>
      <c r="B36" t="s">
        <v>80</v>
      </c>
      <c r="AT36">
        <v>2.9943140000000001</v>
      </c>
      <c r="AU36">
        <v>1.013725</v>
      </c>
      <c r="AV36">
        <v>1.9754640000000001</v>
      </c>
      <c r="AW36">
        <v>0.51985899999999996</v>
      </c>
      <c r="AX36">
        <v>0.33790799999999999</v>
      </c>
      <c r="AY36">
        <v>2400000000</v>
      </c>
      <c r="AZ36">
        <v>795.74570900000003</v>
      </c>
    </row>
    <row r="37" spans="1:56" x14ac:dyDescent="0.25">
      <c r="A37" t="s">
        <v>78</v>
      </c>
      <c r="B37" t="s">
        <v>144</v>
      </c>
      <c r="AT37">
        <v>7.829002</v>
      </c>
      <c r="AU37">
        <v>0.51985899999999996</v>
      </c>
      <c r="AV37">
        <v>7.3040190000000003</v>
      </c>
      <c r="AW37">
        <v>0.311915</v>
      </c>
      <c r="AX37">
        <v>0.15595800000000001</v>
      </c>
      <c r="AY37">
        <v>2400000000</v>
      </c>
      <c r="AZ37">
        <v>849.16421000000003</v>
      </c>
    </row>
    <row r="38" spans="1:56" x14ac:dyDescent="0.25">
      <c r="A38" t="s">
        <v>78</v>
      </c>
      <c r="B38" t="s">
        <v>145</v>
      </c>
      <c r="AT38">
        <v>4.6838559999999996</v>
      </c>
      <c r="AU38">
        <v>2.3393649999999999</v>
      </c>
      <c r="AV38">
        <v>2.3393649999999999</v>
      </c>
      <c r="AW38">
        <v>0.64982399999999996</v>
      </c>
      <c r="AX38">
        <v>7.7979000000000007E-2</v>
      </c>
      <c r="AY38">
        <v>2400000000</v>
      </c>
      <c r="AZ38">
        <v>839.500226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302.76806499999998</v>
      </c>
      <c r="H39">
        <v>0</v>
      </c>
      <c r="I39">
        <v>302.76806499999998</v>
      </c>
      <c r="J39">
        <v>75.692015999999995</v>
      </c>
      <c r="K39">
        <v>0</v>
      </c>
      <c r="L39">
        <v>75.692015999999995</v>
      </c>
      <c r="M39">
        <v>302.76806499999998</v>
      </c>
      <c r="N39">
        <v>0</v>
      </c>
      <c r="O39">
        <v>3.3018689999999999</v>
      </c>
      <c r="P39">
        <v>0</v>
      </c>
      <c r="Q39">
        <v>3.3018689999999999</v>
      </c>
      <c r="R39">
        <v>3.3018689999999999</v>
      </c>
      <c r="S39">
        <v>0</v>
      </c>
      <c r="T39">
        <v>222.77826400000001</v>
      </c>
      <c r="U39">
        <v>0</v>
      </c>
      <c r="V39">
        <v>222.77826400000001</v>
      </c>
      <c r="W39">
        <v>222.77826400000001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4763418624</v>
      </c>
      <c r="AD39">
        <v>0</v>
      </c>
      <c r="AE39">
        <v>18171</v>
      </c>
      <c r="AF39">
        <v>0</v>
      </c>
      <c r="AG39">
        <v>-1</v>
      </c>
      <c r="AH39">
        <v>0</v>
      </c>
      <c r="AI39">
        <v>143995843279</v>
      </c>
      <c r="AJ39">
        <v>143995843279</v>
      </c>
      <c r="AK39">
        <v>0</v>
      </c>
      <c r="AL39">
        <v>0</v>
      </c>
      <c r="AM39">
        <v>534667833</v>
      </c>
      <c r="AN39">
        <v>534667833</v>
      </c>
      <c r="AO39">
        <v>0</v>
      </c>
      <c r="AP39">
        <v>144038969248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422</v>
      </c>
      <c r="G40">
        <v>302.76806499999998</v>
      </c>
      <c r="H40">
        <v>0</v>
      </c>
      <c r="I40">
        <v>302.76806499999998</v>
      </c>
      <c r="J40">
        <v>75.692015999999995</v>
      </c>
      <c r="K40">
        <v>0</v>
      </c>
      <c r="L40">
        <v>75.692015999999995</v>
      </c>
      <c r="M40">
        <v>302.76806499999998</v>
      </c>
      <c r="N40">
        <v>0</v>
      </c>
      <c r="O40">
        <v>3.3018689999999999</v>
      </c>
      <c r="P40">
        <v>0</v>
      </c>
      <c r="Q40">
        <v>3.3018689999999999</v>
      </c>
      <c r="R40">
        <v>3.3018689999999999</v>
      </c>
      <c r="S40">
        <v>0</v>
      </c>
      <c r="T40">
        <v>222.77826400000001</v>
      </c>
      <c r="U40">
        <v>0</v>
      </c>
      <c r="V40">
        <v>222.77826400000001</v>
      </c>
      <c r="W40">
        <v>222.77826400000001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4763418624</v>
      </c>
      <c r="AD40">
        <v>0</v>
      </c>
      <c r="AE40">
        <v>18171</v>
      </c>
      <c r="AF40">
        <v>0</v>
      </c>
      <c r="AG40">
        <v>-1</v>
      </c>
      <c r="AH40">
        <v>0</v>
      </c>
      <c r="AI40">
        <v>143995843279</v>
      </c>
      <c r="AJ40">
        <v>143995843279</v>
      </c>
      <c r="AK40">
        <v>0</v>
      </c>
      <c r="AL40">
        <v>0</v>
      </c>
      <c r="AM40">
        <v>534667833</v>
      </c>
      <c r="AN40">
        <v>534667833</v>
      </c>
      <c r="AO40">
        <v>0</v>
      </c>
      <c r="AP40">
        <v>144038969248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424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84.308651999999995</v>
      </c>
      <c r="H52">
        <v>58.634275000000002</v>
      </c>
      <c r="I52">
        <v>25.674377</v>
      </c>
      <c r="J52">
        <v>21.077162999999999</v>
      </c>
      <c r="K52">
        <v>14.658569</v>
      </c>
      <c r="L52">
        <v>6.4185939999999997</v>
      </c>
      <c r="M52">
        <v>84.308651999999995</v>
      </c>
      <c r="N52">
        <v>0</v>
      </c>
      <c r="O52">
        <v>11.855817999999999</v>
      </c>
      <c r="P52">
        <v>15.970283</v>
      </c>
      <c r="Q52">
        <v>2.4593419999999999</v>
      </c>
      <c r="R52">
        <v>11.855817999999999</v>
      </c>
      <c r="S52">
        <v>0</v>
      </c>
      <c r="T52">
        <v>123.787763</v>
      </c>
      <c r="U52">
        <v>123.787763</v>
      </c>
      <c r="V52">
        <v>56.685899999999997</v>
      </c>
      <c r="W52">
        <v>123.787763</v>
      </c>
      <c r="X52">
        <v>0</v>
      </c>
      <c r="Y52">
        <v>0</v>
      </c>
      <c r="Z52">
        <v>0</v>
      </c>
      <c r="AA52">
        <v>0</v>
      </c>
      <c r="AB52">
        <v>921960448</v>
      </c>
      <c r="AC52">
        <v>403701760</v>
      </c>
      <c r="AD52">
        <v>3517</v>
      </c>
      <c r="AE52">
        <v>1540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2.6884039999999998</v>
      </c>
      <c r="AU52">
        <v>1.0267269999999999</v>
      </c>
      <c r="AV52">
        <v>1.6570590000000001</v>
      </c>
      <c r="AW52">
        <v>0.27292699999999998</v>
      </c>
      <c r="AX52">
        <v>0.129965</v>
      </c>
      <c r="AZ52">
        <v>2093.7625520000001</v>
      </c>
      <c r="BA52">
        <v>31.360109999999999</v>
      </c>
      <c r="BB52">
        <v>5.715109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84.308651999999995</v>
      </c>
      <c r="H53">
        <v>58.634275000000002</v>
      </c>
      <c r="I53">
        <v>25.674377</v>
      </c>
      <c r="J53">
        <v>21.077162999999999</v>
      </c>
      <c r="K53">
        <v>14.658569</v>
      </c>
      <c r="L53">
        <v>6.4185939999999997</v>
      </c>
      <c r="M53">
        <v>84.308651999999995</v>
      </c>
      <c r="N53">
        <v>0</v>
      </c>
      <c r="O53">
        <v>11.855817999999999</v>
      </c>
      <c r="P53">
        <v>15.970283</v>
      </c>
      <c r="Q53">
        <v>2.4593419999999999</v>
      </c>
      <c r="R53">
        <v>11.855817999999999</v>
      </c>
      <c r="S53">
        <v>0</v>
      </c>
      <c r="T53">
        <v>123.787763</v>
      </c>
      <c r="U53">
        <v>123.787763</v>
      </c>
      <c r="V53">
        <v>56.685899999999997</v>
      </c>
      <c r="W53">
        <v>123.787763</v>
      </c>
      <c r="X53">
        <v>0</v>
      </c>
      <c r="Y53">
        <v>0</v>
      </c>
      <c r="Z53">
        <v>0</v>
      </c>
      <c r="AA53">
        <v>0</v>
      </c>
      <c r="AB53">
        <v>921960448</v>
      </c>
      <c r="AC53">
        <v>403701760</v>
      </c>
      <c r="AD53">
        <v>3517</v>
      </c>
      <c r="AE53">
        <v>1540</v>
      </c>
      <c r="AF53">
        <v>0</v>
      </c>
      <c r="AG53">
        <v>-1</v>
      </c>
      <c r="AH53">
        <v>134801964216</v>
      </c>
      <c r="AI53">
        <v>9089729167</v>
      </c>
      <c r="AJ53">
        <v>143891693383</v>
      </c>
      <c r="AK53">
        <v>0</v>
      </c>
      <c r="AL53">
        <v>297090630</v>
      </c>
      <c r="AM53">
        <v>136046160</v>
      </c>
      <c r="AN53">
        <v>297090630</v>
      </c>
      <c r="AO53">
        <v>0</v>
      </c>
      <c r="AP53">
        <v>143956754942</v>
      </c>
      <c r="AQ53">
        <v>0</v>
      </c>
      <c r="AR53">
        <v>2048000</v>
      </c>
      <c r="AS53">
        <v>1</v>
      </c>
      <c r="AT53">
        <v>2.6884039999999998</v>
      </c>
      <c r="AU53">
        <v>1.0267269999999999</v>
      </c>
      <c r="AV53">
        <v>1.6570590000000001</v>
      </c>
      <c r="AW53">
        <v>0.27292699999999998</v>
      </c>
      <c r="AX53">
        <v>0.129965</v>
      </c>
      <c r="AY53">
        <v>2400000000</v>
      </c>
      <c r="AZ53">
        <v>2093.7625520000001</v>
      </c>
      <c r="BA53">
        <v>31.360109999999999</v>
      </c>
      <c r="BB53">
        <v>5.715109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1.8241339999999999</v>
      </c>
      <c r="AU54">
        <v>0.98773699999999998</v>
      </c>
      <c r="AV54">
        <v>0.83177900000000005</v>
      </c>
      <c r="AW54">
        <v>0.311917</v>
      </c>
      <c r="AX54">
        <v>0.15595800000000001</v>
      </c>
      <c r="AY54">
        <v>2400000000</v>
      </c>
      <c r="AZ54">
        <v>538.25326700000005</v>
      </c>
    </row>
    <row r="55" spans="1:56" x14ac:dyDescent="0.25">
      <c r="A55" t="s">
        <v>78</v>
      </c>
      <c r="B55" t="s">
        <v>80</v>
      </c>
      <c r="AT55">
        <v>3.3057400000000001</v>
      </c>
      <c r="AU55">
        <v>0.623834</v>
      </c>
      <c r="AV55">
        <v>2.6772870000000002</v>
      </c>
      <c r="AW55">
        <v>0.28592400000000001</v>
      </c>
      <c r="AX55">
        <v>0.10397199999999999</v>
      </c>
      <c r="AY55">
        <v>2400000000</v>
      </c>
      <c r="AZ55">
        <v>492.565721</v>
      </c>
    </row>
    <row r="56" spans="1:56" x14ac:dyDescent="0.25">
      <c r="A56" t="s">
        <v>78</v>
      </c>
      <c r="B56" t="s">
        <v>144</v>
      </c>
      <c r="AT56">
        <v>2.4739610000000001</v>
      </c>
      <c r="AU56">
        <v>0.28592400000000001</v>
      </c>
      <c r="AV56">
        <v>2.1834190000000002</v>
      </c>
      <c r="AW56">
        <v>0.20794499999999999</v>
      </c>
      <c r="AX56">
        <v>0.10397199999999999</v>
      </c>
      <c r="AY56">
        <v>2400000000</v>
      </c>
      <c r="AZ56">
        <v>528.62255900000002</v>
      </c>
    </row>
    <row r="57" spans="1:56" x14ac:dyDescent="0.25">
      <c r="A57" t="s">
        <v>78</v>
      </c>
      <c r="B57" t="s">
        <v>145</v>
      </c>
      <c r="AT57">
        <v>3.1497809999999999</v>
      </c>
      <c r="AU57">
        <v>2.2094119999999999</v>
      </c>
      <c r="AV57">
        <v>0.935751</v>
      </c>
      <c r="AW57">
        <v>0.28592400000000001</v>
      </c>
      <c r="AX57">
        <v>0.15595800000000001</v>
      </c>
      <c r="AY57">
        <v>2400000000</v>
      </c>
      <c r="AZ57">
        <v>534.32100500000001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84.308651999999995</v>
      </c>
      <c r="H58">
        <v>58.634275000000002</v>
      </c>
      <c r="I58">
        <v>25.674377</v>
      </c>
      <c r="J58">
        <v>21.077162999999999</v>
      </c>
      <c r="K58">
        <v>14.658569</v>
      </c>
      <c r="L58">
        <v>6.4185939999999997</v>
      </c>
      <c r="M58">
        <v>84.308651999999995</v>
      </c>
      <c r="N58">
        <v>0</v>
      </c>
      <c r="O58">
        <v>11.855817999999999</v>
      </c>
      <c r="P58">
        <v>15.970283</v>
      </c>
      <c r="Q58">
        <v>2.4593419999999999</v>
      </c>
      <c r="R58">
        <v>11.855817999999999</v>
      </c>
      <c r="S58">
        <v>0</v>
      </c>
      <c r="T58">
        <v>123.787763</v>
      </c>
      <c r="U58">
        <v>123.787763</v>
      </c>
      <c r="V58">
        <v>56.685899999999997</v>
      </c>
      <c r="W58">
        <v>123.787763</v>
      </c>
      <c r="X58">
        <v>0</v>
      </c>
      <c r="Y58">
        <v>0</v>
      </c>
      <c r="Z58">
        <v>0</v>
      </c>
      <c r="AA58">
        <v>0</v>
      </c>
      <c r="AB58">
        <v>921960448</v>
      </c>
      <c r="AC58">
        <v>403701760</v>
      </c>
      <c r="AD58">
        <v>3517</v>
      </c>
      <c r="AE58">
        <v>1540</v>
      </c>
      <c r="AF58">
        <v>0</v>
      </c>
      <c r="AG58">
        <v>-1</v>
      </c>
      <c r="AH58">
        <v>134801964216</v>
      </c>
      <c r="AI58">
        <v>9089729167</v>
      </c>
      <c r="AJ58">
        <v>143891693383</v>
      </c>
      <c r="AK58">
        <v>0</v>
      </c>
      <c r="AL58">
        <v>297090630</v>
      </c>
      <c r="AM58">
        <v>136046160</v>
      </c>
      <c r="AN58">
        <v>297090630</v>
      </c>
      <c r="AO58">
        <v>0</v>
      </c>
      <c r="AP58">
        <v>143956754942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422</v>
      </c>
      <c r="G59">
        <v>84.308651999999995</v>
      </c>
      <c r="H59">
        <v>58.634275000000002</v>
      </c>
      <c r="I59">
        <v>25.674377</v>
      </c>
      <c r="J59">
        <v>21.077162999999999</v>
      </c>
      <c r="K59">
        <v>14.658569</v>
      </c>
      <c r="L59">
        <v>6.4185939999999997</v>
      </c>
      <c r="M59">
        <v>84.308651999999995</v>
      </c>
      <c r="N59">
        <v>0</v>
      </c>
      <c r="O59">
        <v>11.855817999999999</v>
      </c>
      <c r="P59">
        <v>15.970283</v>
      </c>
      <c r="Q59">
        <v>2.4593419999999999</v>
      </c>
      <c r="R59">
        <v>11.855817999999999</v>
      </c>
      <c r="S59">
        <v>0</v>
      </c>
      <c r="T59">
        <v>123.787763</v>
      </c>
      <c r="U59">
        <v>123.787763</v>
      </c>
      <c r="V59">
        <v>56.685899999999997</v>
      </c>
      <c r="W59">
        <v>123.787763</v>
      </c>
      <c r="X59">
        <v>0</v>
      </c>
      <c r="Y59">
        <v>0</v>
      </c>
      <c r="Z59">
        <v>0</v>
      </c>
      <c r="AA59">
        <v>0</v>
      </c>
      <c r="AB59">
        <v>921960448</v>
      </c>
      <c r="AC59">
        <v>403701760</v>
      </c>
      <c r="AD59">
        <v>3517</v>
      </c>
      <c r="AE59">
        <v>1540</v>
      </c>
      <c r="AF59">
        <v>0</v>
      </c>
      <c r="AG59">
        <v>-1</v>
      </c>
      <c r="AH59">
        <v>134801964216</v>
      </c>
      <c r="AI59">
        <v>9089729167</v>
      </c>
      <c r="AJ59">
        <v>143891693383</v>
      </c>
      <c r="AK59">
        <v>0</v>
      </c>
      <c r="AL59">
        <v>297090630</v>
      </c>
      <c r="AM59">
        <v>136046160</v>
      </c>
      <c r="AN59">
        <v>297090630</v>
      </c>
      <c r="AO59">
        <v>0</v>
      </c>
      <c r="AP59">
        <v>143956754942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425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50.520207999999997</v>
      </c>
      <c r="H71">
        <v>36.090623000000001</v>
      </c>
      <c r="I71">
        <v>14.429584</v>
      </c>
      <c r="J71">
        <v>12.630051999999999</v>
      </c>
      <c r="K71">
        <v>9.0226559999999996</v>
      </c>
      <c r="L71">
        <v>3.607396</v>
      </c>
      <c r="M71">
        <v>50.520207999999997</v>
      </c>
      <c r="N71">
        <v>0</v>
      </c>
      <c r="O71">
        <v>19.781531000000001</v>
      </c>
      <c r="P71">
        <v>26.935576999999999</v>
      </c>
      <c r="Q71">
        <v>1.8881540000000001</v>
      </c>
      <c r="R71">
        <v>19.781531000000001</v>
      </c>
      <c r="S71">
        <v>0</v>
      </c>
      <c r="T71">
        <v>139.65231399999999</v>
      </c>
      <c r="U71">
        <v>139.65231399999999</v>
      </c>
      <c r="V71">
        <v>33.008572999999998</v>
      </c>
      <c r="W71">
        <v>139.65231399999999</v>
      </c>
      <c r="X71">
        <v>0</v>
      </c>
      <c r="Y71">
        <v>0</v>
      </c>
      <c r="Z71">
        <v>0</v>
      </c>
      <c r="AA71">
        <v>0</v>
      </c>
      <c r="AB71">
        <v>567803904</v>
      </c>
      <c r="AC71">
        <v>227016704</v>
      </c>
      <c r="AD71">
        <v>2166</v>
      </c>
      <c r="AE71">
        <v>866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1.7315910000000001</v>
      </c>
      <c r="AU71">
        <v>0.85128700000000002</v>
      </c>
      <c r="AV71">
        <v>0.87727999999999995</v>
      </c>
      <c r="AW71">
        <v>0.181954</v>
      </c>
      <c r="AX71">
        <v>6.4984E-2</v>
      </c>
      <c r="AZ71">
        <v>1383.2449859999999</v>
      </c>
      <c r="BA71">
        <v>29.175604</v>
      </c>
      <c r="BB71">
        <v>2.71597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50.520207999999997</v>
      </c>
      <c r="H72">
        <v>36.090623000000001</v>
      </c>
      <c r="I72">
        <v>14.429584</v>
      </c>
      <c r="J72">
        <v>12.630051999999999</v>
      </c>
      <c r="K72">
        <v>9.0226559999999996</v>
      </c>
      <c r="L72">
        <v>3.607396</v>
      </c>
      <c r="M72">
        <v>50.520207999999997</v>
      </c>
      <c r="N72">
        <v>0</v>
      </c>
      <c r="O72">
        <v>19.781531000000001</v>
      </c>
      <c r="P72">
        <v>26.935576999999999</v>
      </c>
      <c r="Q72">
        <v>1.8881540000000001</v>
      </c>
      <c r="R72">
        <v>19.781531000000001</v>
      </c>
      <c r="S72">
        <v>0</v>
      </c>
      <c r="T72">
        <v>139.65231399999999</v>
      </c>
      <c r="U72">
        <v>139.65231399999999</v>
      </c>
      <c r="V72">
        <v>33.008572999999998</v>
      </c>
      <c r="W72">
        <v>139.65231399999999</v>
      </c>
      <c r="X72">
        <v>0</v>
      </c>
      <c r="Y72">
        <v>0</v>
      </c>
      <c r="Z72">
        <v>0</v>
      </c>
      <c r="AA72">
        <v>0</v>
      </c>
      <c r="AB72">
        <v>567803904</v>
      </c>
      <c r="AC72">
        <v>227016704</v>
      </c>
      <c r="AD72">
        <v>2166</v>
      </c>
      <c r="AE72">
        <v>866</v>
      </c>
      <c r="AF72">
        <v>0</v>
      </c>
      <c r="AG72">
        <v>-1</v>
      </c>
      <c r="AH72">
        <v>140021905152</v>
      </c>
      <c r="AI72">
        <v>3924339693</v>
      </c>
      <c r="AJ72">
        <v>143946244845</v>
      </c>
      <c r="AK72">
        <v>0</v>
      </c>
      <c r="AL72">
        <v>335165553</v>
      </c>
      <c r="AM72">
        <v>79220574</v>
      </c>
      <c r="AN72">
        <v>335165553</v>
      </c>
      <c r="AO72">
        <v>0</v>
      </c>
      <c r="AP72">
        <v>144037412060</v>
      </c>
      <c r="AQ72">
        <v>0</v>
      </c>
      <c r="AR72">
        <v>2048000</v>
      </c>
      <c r="AS72">
        <v>1</v>
      </c>
      <c r="AT72">
        <v>1.7315910000000001</v>
      </c>
      <c r="AU72">
        <v>0.85128700000000002</v>
      </c>
      <c r="AV72">
        <v>0.87727999999999995</v>
      </c>
      <c r="AW72">
        <v>0.181954</v>
      </c>
      <c r="AX72">
        <v>6.4984E-2</v>
      </c>
      <c r="AY72">
        <v>2400000000</v>
      </c>
      <c r="AZ72">
        <v>1383.2449859999999</v>
      </c>
      <c r="BA72">
        <v>29.175604</v>
      </c>
      <c r="BB72">
        <v>2.71597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2.0565099999999998</v>
      </c>
      <c r="AU73">
        <v>1.11772</v>
      </c>
      <c r="AV73">
        <v>0.93576599999999999</v>
      </c>
      <c r="AW73">
        <v>0.15596099999999999</v>
      </c>
      <c r="AX73">
        <v>0.103974</v>
      </c>
      <c r="AY73">
        <v>2400000000</v>
      </c>
      <c r="AZ73">
        <v>352.17627900000002</v>
      </c>
    </row>
    <row r="74" spans="1:56" x14ac:dyDescent="0.25">
      <c r="A74" t="s">
        <v>78</v>
      </c>
      <c r="B74" t="s">
        <v>80</v>
      </c>
      <c r="AT74">
        <v>1.068757</v>
      </c>
      <c r="AU74">
        <v>0.28592800000000002</v>
      </c>
      <c r="AV74">
        <v>0.77980499999999997</v>
      </c>
      <c r="AW74">
        <v>7.7979999999999994E-2</v>
      </c>
      <c r="AX74">
        <v>7.7979999999999994E-2</v>
      </c>
      <c r="AY74">
        <v>2400000000</v>
      </c>
      <c r="AZ74">
        <v>326.44954899999999</v>
      </c>
    </row>
    <row r="75" spans="1:56" x14ac:dyDescent="0.25">
      <c r="A75" t="s">
        <v>78</v>
      </c>
      <c r="B75" t="s">
        <v>144</v>
      </c>
      <c r="AT75">
        <v>1.5626329999999999</v>
      </c>
      <c r="AU75">
        <v>0.41589599999999999</v>
      </c>
      <c r="AV75">
        <v>1.1437139999999999</v>
      </c>
      <c r="AW75">
        <v>0.23394100000000001</v>
      </c>
      <c r="AX75">
        <v>2.5992999999999999E-2</v>
      </c>
      <c r="AY75">
        <v>2400000000</v>
      </c>
      <c r="AZ75">
        <v>347.84405800000002</v>
      </c>
    </row>
    <row r="76" spans="1:56" x14ac:dyDescent="0.25">
      <c r="A76" t="s">
        <v>78</v>
      </c>
      <c r="B76" t="s">
        <v>145</v>
      </c>
      <c r="AT76">
        <v>2.238464</v>
      </c>
      <c r="AU76">
        <v>1.5856030000000001</v>
      </c>
      <c r="AV76">
        <v>0.649837</v>
      </c>
      <c r="AW76">
        <v>0.25993500000000003</v>
      </c>
      <c r="AX76">
        <v>5.1986999999999998E-2</v>
      </c>
      <c r="AY76">
        <v>2400000000</v>
      </c>
      <c r="AZ76">
        <v>356.77509900000001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50.520207999999997</v>
      </c>
      <c r="H77">
        <v>36.090623000000001</v>
      </c>
      <c r="I77">
        <v>14.429584</v>
      </c>
      <c r="J77">
        <v>12.630051999999999</v>
      </c>
      <c r="K77">
        <v>9.0226559999999996</v>
      </c>
      <c r="L77">
        <v>3.607396</v>
      </c>
      <c r="M77">
        <v>50.520207999999997</v>
      </c>
      <c r="N77">
        <v>0</v>
      </c>
      <c r="O77">
        <v>19.781531000000001</v>
      </c>
      <c r="P77">
        <v>26.935576999999999</v>
      </c>
      <c r="Q77">
        <v>1.8881540000000001</v>
      </c>
      <c r="R77">
        <v>19.781531000000001</v>
      </c>
      <c r="S77">
        <v>0</v>
      </c>
      <c r="T77">
        <v>139.65231399999999</v>
      </c>
      <c r="U77">
        <v>139.65231399999999</v>
      </c>
      <c r="V77">
        <v>33.008572999999998</v>
      </c>
      <c r="W77">
        <v>139.65231399999999</v>
      </c>
      <c r="X77">
        <v>0</v>
      </c>
      <c r="Y77">
        <v>0</v>
      </c>
      <c r="Z77">
        <v>0</v>
      </c>
      <c r="AA77">
        <v>0</v>
      </c>
      <c r="AB77">
        <v>567803904</v>
      </c>
      <c r="AC77">
        <v>227016704</v>
      </c>
      <c r="AD77">
        <v>2166</v>
      </c>
      <c r="AE77">
        <v>866</v>
      </c>
      <c r="AF77">
        <v>0</v>
      </c>
      <c r="AG77">
        <v>-1</v>
      </c>
      <c r="AH77">
        <v>140021905152</v>
      </c>
      <c r="AI77">
        <v>3924339693</v>
      </c>
      <c r="AJ77">
        <v>143946244845</v>
      </c>
      <c r="AK77">
        <v>0</v>
      </c>
      <c r="AL77">
        <v>335165553</v>
      </c>
      <c r="AM77">
        <v>79220574</v>
      </c>
      <c r="AN77">
        <v>335165553</v>
      </c>
      <c r="AO77">
        <v>0</v>
      </c>
      <c r="AP77">
        <v>144037412060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422</v>
      </c>
      <c r="G78">
        <v>50.520207999999997</v>
      </c>
      <c r="H78">
        <v>36.090623000000001</v>
      </c>
      <c r="I78">
        <v>14.429584</v>
      </c>
      <c r="J78">
        <v>12.630051999999999</v>
      </c>
      <c r="K78">
        <v>9.0226559999999996</v>
      </c>
      <c r="L78">
        <v>3.607396</v>
      </c>
      <c r="M78">
        <v>50.520207999999997</v>
      </c>
      <c r="N78">
        <v>0</v>
      </c>
      <c r="O78">
        <v>19.781531000000001</v>
      </c>
      <c r="P78">
        <v>26.935576999999999</v>
      </c>
      <c r="Q78">
        <v>1.8881540000000001</v>
      </c>
      <c r="R78">
        <v>19.781531000000001</v>
      </c>
      <c r="S78">
        <v>0</v>
      </c>
      <c r="T78">
        <v>139.65231399999999</v>
      </c>
      <c r="U78">
        <v>139.65231399999999</v>
      </c>
      <c r="V78">
        <v>33.008572999999998</v>
      </c>
      <c r="W78">
        <v>139.65231399999999</v>
      </c>
      <c r="X78">
        <v>0</v>
      </c>
      <c r="Y78">
        <v>0</v>
      </c>
      <c r="Z78">
        <v>0</v>
      </c>
      <c r="AA78">
        <v>0</v>
      </c>
      <c r="AB78">
        <v>567803904</v>
      </c>
      <c r="AC78">
        <v>227016704</v>
      </c>
      <c r="AD78">
        <v>2166</v>
      </c>
      <c r="AE78">
        <v>866</v>
      </c>
      <c r="AF78">
        <v>0</v>
      </c>
      <c r="AG78">
        <v>-1</v>
      </c>
      <c r="AH78">
        <v>140021905152</v>
      </c>
      <c r="AI78">
        <v>3924339693</v>
      </c>
      <c r="AJ78">
        <v>143946244845</v>
      </c>
      <c r="AK78">
        <v>0</v>
      </c>
      <c r="AL78">
        <v>335165553</v>
      </c>
      <c r="AM78">
        <v>79220574</v>
      </c>
      <c r="AN78">
        <v>335165553</v>
      </c>
      <c r="AO78">
        <v>0</v>
      </c>
      <c r="AP78">
        <v>144037412060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426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427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127.13192100000001</v>
      </c>
      <c r="H15">
        <v>127.13192100000001</v>
      </c>
      <c r="I15">
        <v>0</v>
      </c>
      <c r="J15">
        <v>31.782979999999998</v>
      </c>
      <c r="K15">
        <v>31.782979999999998</v>
      </c>
      <c r="L15">
        <v>0</v>
      </c>
      <c r="M15">
        <v>127.13192100000001</v>
      </c>
      <c r="N15">
        <v>0</v>
      </c>
      <c r="O15">
        <v>7.8644470000000002</v>
      </c>
      <c r="P15">
        <v>7.8644470000000002</v>
      </c>
      <c r="Q15">
        <v>0</v>
      </c>
      <c r="R15">
        <v>7.8644470000000002</v>
      </c>
      <c r="S15">
        <v>0</v>
      </c>
      <c r="T15">
        <v>114.333158</v>
      </c>
      <c r="U15">
        <v>114.333158</v>
      </c>
      <c r="V15">
        <v>0</v>
      </c>
      <c r="W15">
        <v>114.333158</v>
      </c>
      <c r="X15">
        <v>0</v>
      </c>
      <c r="Y15">
        <v>0</v>
      </c>
      <c r="Z15">
        <v>0</v>
      </c>
      <c r="AA15">
        <v>0</v>
      </c>
      <c r="AB15">
        <v>1999372288</v>
      </c>
      <c r="AC15">
        <v>0</v>
      </c>
      <c r="AD15">
        <v>7627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2.3830010000000001</v>
      </c>
      <c r="AU15">
        <v>0.98123899999999997</v>
      </c>
      <c r="AV15">
        <v>1.3971279999999999</v>
      </c>
      <c r="AW15">
        <v>0.305419</v>
      </c>
      <c r="AX15">
        <v>8.4476999999999997E-2</v>
      </c>
      <c r="AZ15">
        <v>2007.4191089999999</v>
      </c>
      <c r="BA15">
        <v>53.349508999999998</v>
      </c>
      <c r="BB15">
        <v>1.7828470000000001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127.13192100000001</v>
      </c>
      <c r="H16">
        <v>127.13192100000001</v>
      </c>
      <c r="I16">
        <v>0</v>
      </c>
      <c r="J16">
        <v>31.782979999999998</v>
      </c>
      <c r="K16">
        <v>31.782979999999998</v>
      </c>
      <c r="L16">
        <v>0</v>
      </c>
      <c r="M16">
        <v>127.13192100000001</v>
      </c>
      <c r="N16">
        <v>0</v>
      </c>
      <c r="O16">
        <v>7.8644470000000002</v>
      </c>
      <c r="P16">
        <v>7.8644470000000002</v>
      </c>
      <c r="Q16">
        <v>0</v>
      </c>
      <c r="R16">
        <v>7.8644470000000002</v>
      </c>
      <c r="S16">
        <v>0</v>
      </c>
      <c r="T16">
        <v>114.333158</v>
      </c>
      <c r="U16">
        <v>114.333158</v>
      </c>
      <c r="V16">
        <v>0</v>
      </c>
      <c r="W16">
        <v>114.333158</v>
      </c>
      <c r="X16">
        <v>0</v>
      </c>
      <c r="Y16">
        <v>0</v>
      </c>
      <c r="Z16">
        <v>0</v>
      </c>
      <c r="AA16">
        <v>0</v>
      </c>
      <c r="AB16">
        <v>1999372288</v>
      </c>
      <c r="AC16">
        <v>0</v>
      </c>
      <c r="AD16">
        <v>7627</v>
      </c>
      <c r="AE16">
        <v>0</v>
      </c>
      <c r="AF16">
        <v>0</v>
      </c>
      <c r="AG16">
        <v>-1</v>
      </c>
      <c r="AH16">
        <v>143957132690</v>
      </c>
      <c r="AI16">
        <v>0</v>
      </c>
      <c r="AJ16">
        <v>143957132690</v>
      </c>
      <c r="AK16">
        <v>0</v>
      </c>
      <c r="AL16">
        <v>274399578</v>
      </c>
      <c r="AM16">
        <v>0</v>
      </c>
      <c r="AN16">
        <v>274399578</v>
      </c>
      <c r="AO16">
        <v>0</v>
      </c>
      <c r="AP16">
        <v>143982721188</v>
      </c>
      <c r="AQ16">
        <v>0</v>
      </c>
      <c r="AR16">
        <v>2048000</v>
      </c>
      <c r="AS16">
        <v>1</v>
      </c>
      <c r="AT16">
        <v>2.3830010000000001</v>
      </c>
      <c r="AU16">
        <v>0.98123899999999997</v>
      </c>
      <c r="AV16">
        <v>1.3971279999999999</v>
      </c>
      <c r="AW16">
        <v>0.305419</v>
      </c>
      <c r="AX16">
        <v>8.4476999999999997E-2</v>
      </c>
      <c r="AY16">
        <v>2400000000</v>
      </c>
      <c r="AZ16">
        <v>2007.4191089999999</v>
      </c>
      <c r="BA16">
        <v>53.349508999999998</v>
      </c>
      <c r="BB16">
        <v>1.7828470000000001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1.4602470000000001</v>
      </c>
      <c r="AU17">
        <v>0.67581999999999998</v>
      </c>
      <c r="AV17">
        <v>0.77979200000000004</v>
      </c>
      <c r="AW17">
        <v>0.23393800000000001</v>
      </c>
      <c r="AX17">
        <v>0.129965</v>
      </c>
      <c r="AY17">
        <v>2400000000</v>
      </c>
      <c r="AZ17">
        <v>505.59542399999998</v>
      </c>
    </row>
    <row r="18" spans="1:56" x14ac:dyDescent="0.25">
      <c r="A18" t="s">
        <v>78</v>
      </c>
      <c r="B18" t="s">
        <v>80</v>
      </c>
      <c r="AT18">
        <v>1.278295</v>
      </c>
      <c r="AU18">
        <v>0.441882</v>
      </c>
      <c r="AV18">
        <v>0.83177800000000002</v>
      </c>
      <c r="AW18">
        <v>0.23393800000000001</v>
      </c>
      <c r="AX18">
        <v>7.7979000000000007E-2</v>
      </c>
      <c r="AY18">
        <v>2400000000</v>
      </c>
      <c r="AZ18">
        <v>485.35094600000002</v>
      </c>
    </row>
    <row r="19" spans="1:56" x14ac:dyDescent="0.25">
      <c r="A19" t="s">
        <v>78</v>
      </c>
      <c r="B19" t="s">
        <v>144</v>
      </c>
      <c r="AT19">
        <v>3.2017829999999998</v>
      </c>
      <c r="AU19">
        <v>0.28592400000000001</v>
      </c>
      <c r="AV19">
        <v>2.911225</v>
      </c>
      <c r="AW19">
        <v>0.41588900000000001</v>
      </c>
      <c r="AX19">
        <v>0.10397199999999999</v>
      </c>
      <c r="AY19">
        <v>2400000000</v>
      </c>
      <c r="AZ19">
        <v>503.22940199999999</v>
      </c>
    </row>
    <row r="20" spans="1:56" x14ac:dyDescent="0.25">
      <c r="A20" t="s">
        <v>78</v>
      </c>
      <c r="B20" t="s">
        <v>145</v>
      </c>
      <c r="AT20">
        <v>3.5916790000000001</v>
      </c>
      <c r="AU20">
        <v>2.521328</v>
      </c>
      <c r="AV20">
        <v>1.0657160000000001</v>
      </c>
      <c r="AW20">
        <v>0.33790999999999999</v>
      </c>
      <c r="AX20">
        <v>2.5992999999999999E-2</v>
      </c>
      <c r="AY20">
        <v>2400000000</v>
      </c>
      <c r="AZ20">
        <v>513.24333799999999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127.13192100000001</v>
      </c>
      <c r="H21">
        <v>127.13192100000001</v>
      </c>
      <c r="I21">
        <v>0</v>
      </c>
      <c r="J21">
        <v>31.782979999999998</v>
      </c>
      <c r="K21">
        <v>31.782979999999998</v>
      </c>
      <c r="L21">
        <v>0</v>
      </c>
      <c r="M21">
        <v>127.13192100000001</v>
      </c>
      <c r="N21">
        <v>0</v>
      </c>
      <c r="O21">
        <v>7.8644470000000002</v>
      </c>
      <c r="P21">
        <v>7.8644470000000002</v>
      </c>
      <c r="Q21">
        <v>0</v>
      </c>
      <c r="R21">
        <v>7.8644470000000002</v>
      </c>
      <c r="S21">
        <v>0</v>
      </c>
      <c r="T21">
        <v>114.333158</v>
      </c>
      <c r="U21">
        <v>114.333158</v>
      </c>
      <c r="V21">
        <v>0</v>
      </c>
      <c r="W21">
        <v>114.333158</v>
      </c>
      <c r="X21">
        <v>0</v>
      </c>
      <c r="Y21">
        <v>0</v>
      </c>
      <c r="Z21">
        <v>0</v>
      </c>
      <c r="AA21">
        <v>0</v>
      </c>
      <c r="AB21">
        <v>1999372288</v>
      </c>
      <c r="AC21">
        <v>0</v>
      </c>
      <c r="AD21">
        <v>7627</v>
      </c>
      <c r="AE21">
        <v>0</v>
      </c>
      <c r="AF21">
        <v>0</v>
      </c>
      <c r="AG21">
        <v>-1</v>
      </c>
      <c r="AH21">
        <v>143957132690</v>
      </c>
      <c r="AI21">
        <v>0</v>
      </c>
      <c r="AJ21">
        <v>143957132690</v>
      </c>
      <c r="AK21">
        <v>0</v>
      </c>
      <c r="AL21">
        <v>274399578</v>
      </c>
      <c r="AM21">
        <v>0</v>
      </c>
      <c r="AN21">
        <v>274399578</v>
      </c>
      <c r="AO21">
        <v>0</v>
      </c>
      <c r="AP21">
        <v>143982721188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422</v>
      </c>
      <c r="G22">
        <v>127.13192100000001</v>
      </c>
      <c r="H22">
        <v>127.13192100000001</v>
      </c>
      <c r="I22">
        <v>0</v>
      </c>
      <c r="J22">
        <v>31.782979999999998</v>
      </c>
      <c r="K22">
        <v>31.782979999999998</v>
      </c>
      <c r="L22">
        <v>0</v>
      </c>
      <c r="M22">
        <v>127.13192100000001</v>
      </c>
      <c r="N22">
        <v>0</v>
      </c>
      <c r="O22">
        <v>7.8644470000000002</v>
      </c>
      <c r="P22">
        <v>7.8644470000000002</v>
      </c>
      <c r="Q22">
        <v>0</v>
      </c>
      <c r="R22">
        <v>7.8644470000000002</v>
      </c>
      <c r="S22">
        <v>0</v>
      </c>
      <c r="T22">
        <v>114.333158</v>
      </c>
      <c r="U22">
        <v>114.333158</v>
      </c>
      <c r="V22">
        <v>0</v>
      </c>
      <c r="W22">
        <v>114.333158</v>
      </c>
      <c r="X22">
        <v>0</v>
      </c>
      <c r="Y22">
        <v>0</v>
      </c>
      <c r="Z22">
        <v>0</v>
      </c>
      <c r="AA22">
        <v>0</v>
      </c>
      <c r="AB22">
        <v>1999372288</v>
      </c>
      <c r="AC22">
        <v>0</v>
      </c>
      <c r="AD22">
        <v>7627</v>
      </c>
      <c r="AE22">
        <v>0</v>
      </c>
      <c r="AF22">
        <v>0</v>
      </c>
      <c r="AG22">
        <v>-1</v>
      </c>
      <c r="AH22">
        <v>143957132690</v>
      </c>
      <c r="AI22">
        <v>0</v>
      </c>
      <c r="AJ22">
        <v>143957132690</v>
      </c>
      <c r="AK22">
        <v>0</v>
      </c>
      <c r="AL22">
        <v>274399578</v>
      </c>
      <c r="AM22">
        <v>0</v>
      </c>
      <c r="AN22">
        <v>274399578</v>
      </c>
      <c r="AO22">
        <v>0</v>
      </c>
      <c r="AP22">
        <v>143982721188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428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303.348972</v>
      </c>
      <c r="H33">
        <v>0</v>
      </c>
      <c r="I33">
        <v>303.348972</v>
      </c>
      <c r="J33">
        <v>75.837243000000001</v>
      </c>
      <c r="K33">
        <v>0</v>
      </c>
      <c r="L33">
        <v>75.837243000000001</v>
      </c>
      <c r="M33">
        <v>303.348972</v>
      </c>
      <c r="N33">
        <v>0</v>
      </c>
      <c r="O33">
        <v>3.2953030000000001</v>
      </c>
      <c r="P33">
        <v>0</v>
      </c>
      <c r="Q33">
        <v>3.2953030000000001</v>
      </c>
      <c r="R33">
        <v>3.2953030000000001</v>
      </c>
      <c r="S33">
        <v>0</v>
      </c>
      <c r="T33">
        <v>202.62590499999999</v>
      </c>
      <c r="U33">
        <v>0</v>
      </c>
      <c r="V33">
        <v>202.62590499999999</v>
      </c>
      <c r="W33">
        <v>202.62590499999999</v>
      </c>
      <c r="X33">
        <v>0</v>
      </c>
      <c r="Y33">
        <v>0</v>
      </c>
      <c r="Z33">
        <v>0</v>
      </c>
      <c r="AA33">
        <v>0</v>
      </c>
      <c r="AB33">
        <v>0</v>
      </c>
      <c r="AC33">
        <v>4773117952</v>
      </c>
      <c r="AD33">
        <v>0</v>
      </c>
      <c r="AE33">
        <v>18208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4.8995959999999998</v>
      </c>
      <c r="AU33">
        <v>1.111183</v>
      </c>
      <c r="AV33">
        <v>3.7819219999999998</v>
      </c>
      <c r="AW33">
        <v>0.70179999999999998</v>
      </c>
      <c r="AX33">
        <v>0.20794099999999999</v>
      </c>
      <c r="AZ33">
        <v>3212.1975109999998</v>
      </c>
      <c r="BA33">
        <v>61.913055999999997</v>
      </c>
      <c r="BB33">
        <v>2.7825229999999999</v>
      </c>
      <c r="BC33">
        <v>0</v>
      </c>
      <c r="BD33">
        <v>3.3323999999999999E-2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303.348972</v>
      </c>
      <c r="H34">
        <v>0</v>
      </c>
      <c r="I34">
        <v>303.348972</v>
      </c>
      <c r="J34">
        <v>75.837243000000001</v>
      </c>
      <c r="K34">
        <v>0</v>
      </c>
      <c r="L34">
        <v>75.837243000000001</v>
      </c>
      <c r="M34">
        <v>303.348972</v>
      </c>
      <c r="N34">
        <v>0</v>
      </c>
      <c r="O34">
        <v>3.2953030000000001</v>
      </c>
      <c r="P34">
        <v>0</v>
      </c>
      <c r="Q34">
        <v>3.2953030000000001</v>
      </c>
      <c r="R34">
        <v>3.2953030000000001</v>
      </c>
      <c r="S34">
        <v>0</v>
      </c>
      <c r="T34">
        <v>202.62590499999999</v>
      </c>
      <c r="U34">
        <v>0</v>
      </c>
      <c r="V34">
        <v>202.62590499999999</v>
      </c>
      <c r="W34">
        <v>202.62590499999999</v>
      </c>
      <c r="X34">
        <v>0</v>
      </c>
      <c r="Y34">
        <v>0</v>
      </c>
      <c r="Z34">
        <v>0</v>
      </c>
      <c r="AA34">
        <v>0</v>
      </c>
      <c r="AB34">
        <v>0</v>
      </c>
      <c r="AC34">
        <v>4773117952</v>
      </c>
      <c r="AD34">
        <v>0</v>
      </c>
      <c r="AE34">
        <v>18208</v>
      </c>
      <c r="AF34">
        <v>0</v>
      </c>
      <c r="AG34">
        <v>-1</v>
      </c>
      <c r="AH34">
        <v>0</v>
      </c>
      <c r="AI34">
        <v>144002088348</v>
      </c>
      <c r="AJ34">
        <v>144002088348</v>
      </c>
      <c r="AK34">
        <v>0</v>
      </c>
      <c r="AL34">
        <v>0</v>
      </c>
      <c r="AM34">
        <v>486302171</v>
      </c>
      <c r="AN34">
        <v>486302171</v>
      </c>
      <c r="AO34">
        <v>0</v>
      </c>
      <c r="AP34">
        <v>144055869638</v>
      </c>
      <c r="AQ34">
        <v>0</v>
      </c>
      <c r="AR34">
        <v>2048000</v>
      </c>
      <c r="AS34">
        <v>1</v>
      </c>
      <c r="AT34">
        <v>4.8995959999999998</v>
      </c>
      <c r="AU34">
        <v>1.111183</v>
      </c>
      <c r="AV34">
        <v>3.7819219999999998</v>
      </c>
      <c r="AW34">
        <v>0.70179999999999998</v>
      </c>
      <c r="AX34">
        <v>0.20794099999999999</v>
      </c>
      <c r="AY34">
        <v>2400000000</v>
      </c>
      <c r="AZ34">
        <v>3212.1975109999998</v>
      </c>
      <c r="BA34">
        <v>61.913055999999997</v>
      </c>
      <c r="BB34">
        <v>2.7825229999999999</v>
      </c>
      <c r="BC34">
        <v>0</v>
      </c>
      <c r="BD34">
        <v>3.3323999999999999E-2</v>
      </c>
    </row>
    <row r="35" spans="1:56" x14ac:dyDescent="0.25">
      <c r="A35" t="s">
        <v>78</v>
      </c>
      <c r="B35" t="s">
        <v>79</v>
      </c>
      <c r="AT35">
        <v>3.9573649999999998</v>
      </c>
      <c r="AU35">
        <v>0.93573300000000004</v>
      </c>
      <c r="AV35">
        <v>3.0151409999999998</v>
      </c>
      <c r="AW35">
        <v>0.70179999999999998</v>
      </c>
      <c r="AX35">
        <v>0.15595600000000001</v>
      </c>
      <c r="AY35">
        <v>2400000000</v>
      </c>
      <c r="AZ35">
        <v>797.73425999999995</v>
      </c>
    </row>
    <row r="36" spans="1:56" x14ac:dyDescent="0.25">
      <c r="A36" t="s">
        <v>78</v>
      </c>
      <c r="B36" t="s">
        <v>80</v>
      </c>
      <c r="AT36">
        <v>2.6577350000000002</v>
      </c>
      <c r="AU36">
        <v>0.64981500000000003</v>
      </c>
      <c r="AV36">
        <v>2.00143</v>
      </c>
      <c r="AW36">
        <v>0.93573300000000004</v>
      </c>
      <c r="AX36">
        <v>0.20794099999999999</v>
      </c>
      <c r="AY36">
        <v>2400000000</v>
      </c>
      <c r="AZ36">
        <v>781.95552299999997</v>
      </c>
    </row>
    <row r="37" spans="1:56" x14ac:dyDescent="0.25">
      <c r="A37" t="s">
        <v>78</v>
      </c>
      <c r="B37" t="s">
        <v>144</v>
      </c>
      <c r="AT37">
        <v>8.246143</v>
      </c>
      <c r="AU37">
        <v>0.49385899999999999</v>
      </c>
      <c r="AV37">
        <v>7.7457929999999999</v>
      </c>
      <c r="AW37">
        <v>0.41588199999999997</v>
      </c>
      <c r="AX37">
        <v>0.181948</v>
      </c>
      <c r="AY37">
        <v>2400000000</v>
      </c>
      <c r="AZ37">
        <v>824.57644000000005</v>
      </c>
    </row>
    <row r="38" spans="1:56" x14ac:dyDescent="0.25">
      <c r="A38" t="s">
        <v>78</v>
      </c>
      <c r="B38" t="s">
        <v>145</v>
      </c>
      <c r="AT38">
        <v>4.7371420000000004</v>
      </c>
      <c r="AU38">
        <v>2.365326</v>
      </c>
      <c r="AV38">
        <v>2.365326</v>
      </c>
      <c r="AW38">
        <v>0.75378500000000004</v>
      </c>
      <c r="AX38">
        <v>0.28591899999999998</v>
      </c>
      <c r="AY38">
        <v>2400000000</v>
      </c>
      <c r="AZ38">
        <v>807.93128899999999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303.348972</v>
      </c>
      <c r="H39">
        <v>0</v>
      </c>
      <c r="I39">
        <v>303.348972</v>
      </c>
      <c r="J39">
        <v>75.837243000000001</v>
      </c>
      <c r="K39">
        <v>0</v>
      </c>
      <c r="L39">
        <v>75.837243000000001</v>
      </c>
      <c r="M39">
        <v>303.348972</v>
      </c>
      <c r="N39">
        <v>0</v>
      </c>
      <c r="O39">
        <v>3.2953030000000001</v>
      </c>
      <c r="P39">
        <v>0</v>
      </c>
      <c r="Q39">
        <v>3.2953030000000001</v>
      </c>
      <c r="R39">
        <v>3.2953030000000001</v>
      </c>
      <c r="S39">
        <v>0</v>
      </c>
      <c r="T39">
        <v>202.62590499999999</v>
      </c>
      <c r="U39">
        <v>0</v>
      </c>
      <c r="V39">
        <v>202.62590499999999</v>
      </c>
      <c r="W39">
        <v>202.62590499999999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4773117952</v>
      </c>
      <c r="AD39">
        <v>0</v>
      </c>
      <c r="AE39">
        <v>18208</v>
      </c>
      <c r="AF39">
        <v>0</v>
      </c>
      <c r="AG39">
        <v>-1</v>
      </c>
      <c r="AH39">
        <v>0</v>
      </c>
      <c r="AI39">
        <v>144002088348</v>
      </c>
      <c r="AJ39">
        <v>144002088348</v>
      </c>
      <c r="AK39">
        <v>0</v>
      </c>
      <c r="AL39">
        <v>0</v>
      </c>
      <c r="AM39">
        <v>486302171</v>
      </c>
      <c r="AN39">
        <v>486302171</v>
      </c>
      <c r="AO39">
        <v>0</v>
      </c>
      <c r="AP39">
        <v>144055869638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422</v>
      </c>
      <c r="G40">
        <v>303.348972</v>
      </c>
      <c r="H40">
        <v>0</v>
      </c>
      <c r="I40">
        <v>303.348972</v>
      </c>
      <c r="J40">
        <v>75.837243000000001</v>
      </c>
      <c r="K40">
        <v>0</v>
      </c>
      <c r="L40">
        <v>75.837243000000001</v>
      </c>
      <c r="M40">
        <v>303.348972</v>
      </c>
      <c r="N40">
        <v>0</v>
      </c>
      <c r="O40">
        <v>3.2953030000000001</v>
      </c>
      <c r="P40">
        <v>0</v>
      </c>
      <c r="Q40">
        <v>3.2953030000000001</v>
      </c>
      <c r="R40">
        <v>3.2953030000000001</v>
      </c>
      <c r="S40">
        <v>0</v>
      </c>
      <c r="T40">
        <v>202.62590499999999</v>
      </c>
      <c r="U40">
        <v>0</v>
      </c>
      <c r="V40">
        <v>202.62590499999999</v>
      </c>
      <c r="W40">
        <v>202.62590499999999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4773117952</v>
      </c>
      <c r="AD40">
        <v>0</v>
      </c>
      <c r="AE40">
        <v>18208</v>
      </c>
      <c r="AF40">
        <v>0</v>
      </c>
      <c r="AG40">
        <v>-1</v>
      </c>
      <c r="AH40">
        <v>0</v>
      </c>
      <c r="AI40">
        <v>144002088348</v>
      </c>
      <c r="AJ40">
        <v>144002088348</v>
      </c>
      <c r="AK40">
        <v>0</v>
      </c>
      <c r="AL40">
        <v>0</v>
      </c>
      <c r="AM40">
        <v>486302171</v>
      </c>
      <c r="AN40">
        <v>486302171</v>
      </c>
      <c r="AO40">
        <v>0</v>
      </c>
      <c r="AP40">
        <v>144055869638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429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85.701851000000005</v>
      </c>
      <c r="H52">
        <v>59.889645999999999</v>
      </c>
      <c r="I52">
        <v>25.812204000000001</v>
      </c>
      <c r="J52">
        <v>21.425463000000001</v>
      </c>
      <c r="K52">
        <v>14.972412</v>
      </c>
      <c r="L52">
        <v>6.4530510000000003</v>
      </c>
      <c r="M52">
        <v>85.701851000000005</v>
      </c>
      <c r="N52">
        <v>0</v>
      </c>
      <c r="O52">
        <v>11.663864999999999</v>
      </c>
      <c r="P52">
        <v>15.812899</v>
      </c>
      <c r="Q52">
        <v>2.0372469999999998</v>
      </c>
      <c r="R52">
        <v>11.663864999999999</v>
      </c>
      <c r="S52">
        <v>0</v>
      </c>
      <c r="T52">
        <v>149.3946</v>
      </c>
      <c r="U52">
        <v>149.3946</v>
      </c>
      <c r="V52">
        <v>44.153658999999998</v>
      </c>
      <c r="W52">
        <v>149.3946</v>
      </c>
      <c r="X52">
        <v>0</v>
      </c>
      <c r="Y52">
        <v>0</v>
      </c>
      <c r="Z52">
        <v>0</v>
      </c>
      <c r="AA52">
        <v>0</v>
      </c>
      <c r="AB52">
        <v>942145536</v>
      </c>
      <c r="AC52">
        <v>406061056</v>
      </c>
      <c r="AD52">
        <v>3594</v>
      </c>
      <c r="AE52">
        <v>1549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2.3958810000000001</v>
      </c>
      <c r="AU52">
        <v>0.96168100000000001</v>
      </c>
      <c r="AV52">
        <v>1.423028</v>
      </c>
      <c r="AW52">
        <v>0.33139000000000002</v>
      </c>
      <c r="AX52">
        <v>6.4977999999999994E-2</v>
      </c>
      <c r="AZ52">
        <v>1934.862345</v>
      </c>
      <c r="BA52">
        <v>35.770490000000002</v>
      </c>
      <c r="BB52">
        <v>5.2149029999999996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85.701851000000005</v>
      </c>
      <c r="H53">
        <v>59.889645999999999</v>
      </c>
      <c r="I53">
        <v>25.812204000000001</v>
      </c>
      <c r="J53">
        <v>21.425463000000001</v>
      </c>
      <c r="K53">
        <v>14.972412</v>
      </c>
      <c r="L53">
        <v>6.4530510000000003</v>
      </c>
      <c r="M53">
        <v>85.701851000000005</v>
      </c>
      <c r="N53">
        <v>0</v>
      </c>
      <c r="O53">
        <v>11.663864999999999</v>
      </c>
      <c r="P53">
        <v>15.812899</v>
      </c>
      <c r="Q53">
        <v>2.0372469999999998</v>
      </c>
      <c r="R53">
        <v>11.663864999999999</v>
      </c>
      <c r="S53">
        <v>0</v>
      </c>
      <c r="T53">
        <v>149.3946</v>
      </c>
      <c r="U53">
        <v>149.3946</v>
      </c>
      <c r="V53">
        <v>44.153658999999998</v>
      </c>
      <c r="W53">
        <v>149.3946</v>
      </c>
      <c r="X53">
        <v>0</v>
      </c>
      <c r="Y53">
        <v>0</v>
      </c>
      <c r="Z53">
        <v>0</v>
      </c>
      <c r="AA53">
        <v>0</v>
      </c>
      <c r="AB53">
        <v>942145536</v>
      </c>
      <c r="AC53">
        <v>406061056</v>
      </c>
      <c r="AD53">
        <v>3594</v>
      </c>
      <c r="AE53">
        <v>1549</v>
      </c>
      <c r="AF53">
        <v>0</v>
      </c>
      <c r="AG53">
        <v>-1</v>
      </c>
      <c r="AH53">
        <v>136395742454</v>
      </c>
      <c r="AI53">
        <v>7573670120</v>
      </c>
      <c r="AJ53">
        <v>143969412574</v>
      </c>
      <c r="AK53">
        <v>0</v>
      </c>
      <c r="AL53">
        <v>358547040</v>
      </c>
      <c r="AM53">
        <v>105968781</v>
      </c>
      <c r="AN53">
        <v>358547040</v>
      </c>
      <c r="AO53">
        <v>0</v>
      </c>
      <c r="AP53">
        <v>144024894549</v>
      </c>
      <c r="AQ53">
        <v>0</v>
      </c>
      <c r="AR53">
        <v>2048000</v>
      </c>
      <c r="AS53">
        <v>1</v>
      </c>
      <c r="AT53">
        <v>2.3958810000000001</v>
      </c>
      <c r="AU53">
        <v>0.96168100000000001</v>
      </c>
      <c r="AV53">
        <v>1.423028</v>
      </c>
      <c r="AW53">
        <v>0.33139000000000002</v>
      </c>
      <c r="AX53">
        <v>6.4977999999999994E-2</v>
      </c>
      <c r="AY53">
        <v>2400000000</v>
      </c>
      <c r="AZ53">
        <v>1934.862345</v>
      </c>
      <c r="BA53">
        <v>35.770490000000002</v>
      </c>
      <c r="BB53">
        <v>5.2149029999999996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1.778586</v>
      </c>
      <c r="AU54">
        <v>0.64978400000000003</v>
      </c>
      <c r="AV54">
        <v>1.117629</v>
      </c>
      <c r="AW54">
        <v>0.54581900000000005</v>
      </c>
      <c r="AX54">
        <v>0.103966</v>
      </c>
      <c r="AY54">
        <v>2400000000</v>
      </c>
      <c r="AZ54">
        <v>496.498763</v>
      </c>
    </row>
    <row r="55" spans="1:56" x14ac:dyDescent="0.25">
      <c r="A55" t="s">
        <v>78</v>
      </c>
      <c r="B55" t="s">
        <v>80</v>
      </c>
      <c r="AT55">
        <v>1.7266030000000001</v>
      </c>
      <c r="AU55">
        <v>0.38987100000000002</v>
      </c>
      <c r="AV55">
        <v>1.3255600000000001</v>
      </c>
      <c r="AW55">
        <v>0.25991399999999998</v>
      </c>
      <c r="AX55">
        <v>7.7974000000000002E-2</v>
      </c>
      <c r="AY55">
        <v>2400000000</v>
      </c>
      <c r="AZ55">
        <v>462.64354600000001</v>
      </c>
    </row>
    <row r="56" spans="1:56" x14ac:dyDescent="0.25">
      <c r="A56" t="s">
        <v>78</v>
      </c>
      <c r="B56" t="s">
        <v>144</v>
      </c>
      <c r="AT56">
        <v>2.8962150000000002</v>
      </c>
      <c r="AU56">
        <v>0.441853</v>
      </c>
      <c r="AV56">
        <v>2.4431889999999998</v>
      </c>
      <c r="AW56">
        <v>0.23392199999999999</v>
      </c>
      <c r="AX56">
        <v>7.7974000000000002E-2</v>
      </c>
      <c r="AY56">
        <v>2400000000</v>
      </c>
      <c r="AZ56">
        <v>484.98599000000002</v>
      </c>
    </row>
    <row r="57" spans="1:56" x14ac:dyDescent="0.25">
      <c r="A57" t="s">
        <v>78</v>
      </c>
      <c r="B57" t="s">
        <v>145</v>
      </c>
      <c r="AT57">
        <v>3.182121</v>
      </c>
      <c r="AU57">
        <v>2.3652150000000001</v>
      </c>
      <c r="AV57">
        <v>0.80573300000000003</v>
      </c>
      <c r="AW57">
        <v>0.28590500000000002</v>
      </c>
      <c r="AX57">
        <v>0</v>
      </c>
      <c r="AY57">
        <v>2400000000</v>
      </c>
      <c r="AZ57">
        <v>490.73404599999998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85.701851000000005</v>
      </c>
      <c r="H58">
        <v>59.889645999999999</v>
      </c>
      <c r="I58">
        <v>25.812204000000001</v>
      </c>
      <c r="J58">
        <v>21.425463000000001</v>
      </c>
      <c r="K58">
        <v>14.972412</v>
      </c>
      <c r="L58">
        <v>6.4530510000000003</v>
      </c>
      <c r="M58">
        <v>85.701851000000005</v>
      </c>
      <c r="N58">
        <v>0</v>
      </c>
      <c r="O58">
        <v>11.663864999999999</v>
      </c>
      <c r="P58">
        <v>15.812899</v>
      </c>
      <c r="Q58">
        <v>2.0372469999999998</v>
      </c>
      <c r="R58">
        <v>11.663864999999999</v>
      </c>
      <c r="S58">
        <v>0</v>
      </c>
      <c r="T58">
        <v>149.3946</v>
      </c>
      <c r="U58">
        <v>149.3946</v>
      </c>
      <c r="V58">
        <v>44.153658999999998</v>
      </c>
      <c r="W58">
        <v>149.3946</v>
      </c>
      <c r="X58">
        <v>0</v>
      </c>
      <c r="Y58">
        <v>0</v>
      </c>
      <c r="Z58">
        <v>0</v>
      </c>
      <c r="AA58">
        <v>0</v>
      </c>
      <c r="AB58">
        <v>942145536</v>
      </c>
      <c r="AC58">
        <v>406061056</v>
      </c>
      <c r="AD58">
        <v>3594</v>
      </c>
      <c r="AE58">
        <v>1549</v>
      </c>
      <c r="AF58">
        <v>0</v>
      </c>
      <c r="AG58">
        <v>-1</v>
      </c>
      <c r="AH58">
        <v>136395742454</v>
      </c>
      <c r="AI58">
        <v>7573670120</v>
      </c>
      <c r="AJ58">
        <v>143969412574</v>
      </c>
      <c r="AK58">
        <v>0</v>
      </c>
      <c r="AL58">
        <v>358547040</v>
      </c>
      <c r="AM58">
        <v>105968781</v>
      </c>
      <c r="AN58">
        <v>358547040</v>
      </c>
      <c r="AO58">
        <v>0</v>
      </c>
      <c r="AP58">
        <v>144024894549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422</v>
      </c>
      <c r="G59">
        <v>85.701851000000005</v>
      </c>
      <c r="H59">
        <v>59.889645999999999</v>
      </c>
      <c r="I59">
        <v>25.812204000000001</v>
      </c>
      <c r="J59">
        <v>21.425463000000001</v>
      </c>
      <c r="K59">
        <v>14.972412</v>
      </c>
      <c r="L59">
        <v>6.4530510000000003</v>
      </c>
      <c r="M59">
        <v>85.701851000000005</v>
      </c>
      <c r="N59">
        <v>0</v>
      </c>
      <c r="O59">
        <v>11.663864999999999</v>
      </c>
      <c r="P59">
        <v>15.812899</v>
      </c>
      <c r="Q59">
        <v>2.0372469999999998</v>
      </c>
      <c r="R59">
        <v>11.663864999999999</v>
      </c>
      <c r="S59">
        <v>0</v>
      </c>
      <c r="T59">
        <v>149.3946</v>
      </c>
      <c r="U59">
        <v>149.3946</v>
      </c>
      <c r="V59">
        <v>44.153658999999998</v>
      </c>
      <c r="W59">
        <v>149.3946</v>
      </c>
      <c r="X59">
        <v>0</v>
      </c>
      <c r="Y59">
        <v>0</v>
      </c>
      <c r="Z59">
        <v>0</v>
      </c>
      <c r="AA59">
        <v>0</v>
      </c>
      <c r="AB59">
        <v>942145536</v>
      </c>
      <c r="AC59">
        <v>406061056</v>
      </c>
      <c r="AD59">
        <v>3594</v>
      </c>
      <c r="AE59">
        <v>1549</v>
      </c>
      <c r="AF59">
        <v>0</v>
      </c>
      <c r="AG59">
        <v>-1</v>
      </c>
      <c r="AH59">
        <v>136395742454</v>
      </c>
      <c r="AI59">
        <v>7573670120</v>
      </c>
      <c r="AJ59">
        <v>143969412574</v>
      </c>
      <c r="AK59">
        <v>0</v>
      </c>
      <c r="AL59">
        <v>358547040</v>
      </c>
      <c r="AM59">
        <v>105968781</v>
      </c>
      <c r="AN59">
        <v>358547040</v>
      </c>
      <c r="AO59">
        <v>0</v>
      </c>
      <c r="AP59">
        <v>144024894549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430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51.509546</v>
      </c>
      <c r="H71">
        <v>35.550249000000001</v>
      </c>
      <c r="I71">
        <v>15.959296999999999</v>
      </c>
      <c r="J71">
        <v>12.877387000000001</v>
      </c>
      <c r="K71">
        <v>8.8875620000000009</v>
      </c>
      <c r="L71">
        <v>3.989824</v>
      </c>
      <c r="M71">
        <v>51.509546</v>
      </c>
      <c r="N71">
        <v>0</v>
      </c>
      <c r="O71">
        <v>19.411087999999999</v>
      </c>
      <c r="P71">
        <v>27.195367000000001</v>
      </c>
      <c r="Q71">
        <v>2.071161</v>
      </c>
      <c r="R71">
        <v>19.411087999999999</v>
      </c>
      <c r="S71">
        <v>0</v>
      </c>
      <c r="T71">
        <v>121.158439</v>
      </c>
      <c r="U71">
        <v>121.158439</v>
      </c>
      <c r="V71">
        <v>95.412259000000006</v>
      </c>
      <c r="W71">
        <v>121.158439</v>
      </c>
      <c r="X71">
        <v>0</v>
      </c>
      <c r="Y71">
        <v>0</v>
      </c>
      <c r="Z71">
        <v>0</v>
      </c>
      <c r="AA71">
        <v>0</v>
      </c>
      <c r="AB71">
        <v>559415296</v>
      </c>
      <c r="AC71">
        <v>251133952</v>
      </c>
      <c r="AD71">
        <v>2134</v>
      </c>
      <c r="AE71">
        <v>958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1.838436</v>
      </c>
      <c r="AU71">
        <v>1.0203500000000001</v>
      </c>
      <c r="AV71">
        <v>0.82537899999999997</v>
      </c>
      <c r="AW71">
        <v>0.17547399999999999</v>
      </c>
      <c r="AX71">
        <v>8.4487999999999994E-2</v>
      </c>
      <c r="AZ71">
        <v>1386.2539159999999</v>
      </c>
      <c r="BA71">
        <v>28.018139000000001</v>
      </c>
      <c r="BB71">
        <v>1.8163879999999999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51.509546</v>
      </c>
      <c r="H72">
        <v>35.550249000000001</v>
      </c>
      <c r="I72">
        <v>15.959296999999999</v>
      </c>
      <c r="J72">
        <v>12.877387000000001</v>
      </c>
      <c r="K72">
        <v>8.8875620000000009</v>
      </c>
      <c r="L72">
        <v>3.989824</v>
      </c>
      <c r="M72">
        <v>51.509546</v>
      </c>
      <c r="N72">
        <v>0</v>
      </c>
      <c r="O72">
        <v>19.411087999999999</v>
      </c>
      <c r="P72">
        <v>27.195367000000001</v>
      </c>
      <c r="Q72">
        <v>2.071161</v>
      </c>
      <c r="R72">
        <v>19.411087999999999</v>
      </c>
      <c r="S72">
        <v>0</v>
      </c>
      <c r="T72">
        <v>121.158439</v>
      </c>
      <c r="U72">
        <v>121.158439</v>
      </c>
      <c r="V72">
        <v>95.412259000000006</v>
      </c>
      <c r="W72">
        <v>121.158439</v>
      </c>
      <c r="X72">
        <v>0</v>
      </c>
      <c r="Y72">
        <v>0</v>
      </c>
      <c r="Z72">
        <v>0</v>
      </c>
      <c r="AA72">
        <v>0</v>
      </c>
      <c r="AB72">
        <v>559415296</v>
      </c>
      <c r="AC72">
        <v>251133952</v>
      </c>
      <c r="AD72">
        <v>2134</v>
      </c>
      <c r="AE72">
        <v>958</v>
      </c>
      <c r="AF72">
        <v>0</v>
      </c>
      <c r="AG72">
        <v>-1</v>
      </c>
      <c r="AH72">
        <v>139283789430</v>
      </c>
      <c r="AI72">
        <v>4762013077</v>
      </c>
      <c r="AJ72">
        <v>144045802507</v>
      </c>
      <c r="AK72">
        <v>0</v>
      </c>
      <c r="AL72">
        <v>290780253</v>
      </c>
      <c r="AM72">
        <v>228989421</v>
      </c>
      <c r="AN72">
        <v>290780253</v>
      </c>
      <c r="AO72">
        <v>0</v>
      </c>
      <c r="AP72">
        <v>144066499470</v>
      </c>
      <c r="AQ72">
        <v>0</v>
      </c>
      <c r="AR72">
        <v>2048000</v>
      </c>
      <c r="AS72">
        <v>1</v>
      </c>
      <c r="AT72">
        <v>1.838436</v>
      </c>
      <c r="AU72">
        <v>1.0203500000000001</v>
      </c>
      <c r="AV72">
        <v>0.82537899999999997</v>
      </c>
      <c r="AW72">
        <v>0.17547399999999999</v>
      </c>
      <c r="AX72">
        <v>8.4487999999999994E-2</v>
      </c>
      <c r="AY72">
        <v>2400000000</v>
      </c>
      <c r="AZ72">
        <v>1386.2539159999999</v>
      </c>
      <c r="BA72">
        <v>28.018139000000001</v>
      </c>
      <c r="BB72">
        <v>1.8163879999999999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1.448493</v>
      </c>
      <c r="AU73">
        <v>0.77988500000000005</v>
      </c>
      <c r="AV73">
        <v>0.67590099999999997</v>
      </c>
      <c r="AW73">
        <v>0.155977</v>
      </c>
      <c r="AX73">
        <v>5.1991999999999997E-2</v>
      </c>
      <c r="AY73">
        <v>2400000000</v>
      </c>
      <c r="AZ73">
        <v>358.66162200000002</v>
      </c>
    </row>
    <row r="74" spans="1:56" x14ac:dyDescent="0.25">
      <c r="A74" t="s">
        <v>78</v>
      </c>
      <c r="B74" t="s">
        <v>80</v>
      </c>
      <c r="AT74">
        <v>1.136539</v>
      </c>
      <c r="AU74">
        <v>0.415939</v>
      </c>
      <c r="AV74">
        <v>0.72789300000000001</v>
      </c>
      <c r="AW74">
        <v>0.155977</v>
      </c>
      <c r="AX74">
        <v>0.155977</v>
      </c>
      <c r="AY74">
        <v>2400000000</v>
      </c>
      <c r="AZ74">
        <v>325.88332000000003</v>
      </c>
    </row>
    <row r="75" spans="1:56" x14ac:dyDescent="0.25">
      <c r="A75" t="s">
        <v>78</v>
      </c>
      <c r="B75" t="s">
        <v>144</v>
      </c>
      <c r="AT75">
        <v>1.6564620000000001</v>
      </c>
      <c r="AU75">
        <v>0.493927</v>
      </c>
      <c r="AV75">
        <v>1.1698280000000001</v>
      </c>
      <c r="AW75">
        <v>0.20796899999999999</v>
      </c>
      <c r="AX75">
        <v>0.10398499999999999</v>
      </c>
      <c r="AY75">
        <v>2400000000</v>
      </c>
      <c r="AZ75">
        <v>346.68012800000002</v>
      </c>
    </row>
    <row r="76" spans="1:56" x14ac:dyDescent="0.25">
      <c r="A76" t="s">
        <v>78</v>
      </c>
      <c r="B76" t="s">
        <v>145</v>
      </c>
      <c r="AT76">
        <v>3.1122480000000001</v>
      </c>
      <c r="AU76">
        <v>2.391648</v>
      </c>
      <c r="AV76">
        <v>0.72789300000000001</v>
      </c>
      <c r="AW76">
        <v>0.181973</v>
      </c>
      <c r="AX76">
        <v>2.5995999999999998E-2</v>
      </c>
      <c r="AY76">
        <v>2400000000</v>
      </c>
      <c r="AZ76">
        <v>355.02884699999998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51.509546</v>
      </c>
      <c r="H77">
        <v>35.550249000000001</v>
      </c>
      <c r="I77">
        <v>15.959296999999999</v>
      </c>
      <c r="J77">
        <v>12.877387000000001</v>
      </c>
      <c r="K77">
        <v>8.8875620000000009</v>
      </c>
      <c r="L77">
        <v>3.989824</v>
      </c>
      <c r="M77">
        <v>51.509546</v>
      </c>
      <c r="N77">
        <v>0</v>
      </c>
      <c r="O77">
        <v>19.411087999999999</v>
      </c>
      <c r="P77">
        <v>27.195367000000001</v>
      </c>
      <c r="Q77">
        <v>2.071161</v>
      </c>
      <c r="R77">
        <v>19.411087999999999</v>
      </c>
      <c r="S77">
        <v>0</v>
      </c>
      <c r="T77">
        <v>121.158439</v>
      </c>
      <c r="U77">
        <v>121.158439</v>
      </c>
      <c r="V77">
        <v>95.412259000000006</v>
      </c>
      <c r="W77">
        <v>121.158439</v>
      </c>
      <c r="X77">
        <v>0</v>
      </c>
      <c r="Y77">
        <v>0</v>
      </c>
      <c r="Z77">
        <v>0</v>
      </c>
      <c r="AA77">
        <v>0</v>
      </c>
      <c r="AB77">
        <v>559415296</v>
      </c>
      <c r="AC77">
        <v>251133952</v>
      </c>
      <c r="AD77">
        <v>2134</v>
      </c>
      <c r="AE77">
        <v>958</v>
      </c>
      <c r="AF77">
        <v>0</v>
      </c>
      <c r="AG77">
        <v>-1</v>
      </c>
      <c r="AH77">
        <v>139283789430</v>
      </c>
      <c r="AI77">
        <v>4762013077</v>
      </c>
      <c r="AJ77">
        <v>144045802507</v>
      </c>
      <c r="AK77">
        <v>0</v>
      </c>
      <c r="AL77">
        <v>290780253</v>
      </c>
      <c r="AM77">
        <v>228989421</v>
      </c>
      <c r="AN77">
        <v>290780253</v>
      </c>
      <c r="AO77">
        <v>0</v>
      </c>
      <c r="AP77">
        <v>144066499470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422</v>
      </c>
      <c r="G78">
        <v>51.509546</v>
      </c>
      <c r="H78">
        <v>35.550249000000001</v>
      </c>
      <c r="I78">
        <v>15.959296999999999</v>
      </c>
      <c r="J78">
        <v>12.877387000000001</v>
      </c>
      <c r="K78">
        <v>8.8875620000000009</v>
      </c>
      <c r="L78">
        <v>3.989824</v>
      </c>
      <c r="M78">
        <v>51.509546</v>
      </c>
      <c r="N78">
        <v>0</v>
      </c>
      <c r="O78">
        <v>19.411087999999999</v>
      </c>
      <c r="P78">
        <v>27.195367000000001</v>
      </c>
      <c r="Q78">
        <v>2.071161</v>
      </c>
      <c r="R78">
        <v>19.411087999999999</v>
      </c>
      <c r="S78">
        <v>0</v>
      </c>
      <c r="T78">
        <v>121.158439</v>
      </c>
      <c r="U78">
        <v>121.158439</v>
      </c>
      <c r="V78">
        <v>95.412259000000006</v>
      </c>
      <c r="W78">
        <v>121.158439</v>
      </c>
      <c r="X78">
        <v>0</v>
      </c>
      <c r="Y78">
        <v>0</v>
      </c>
      <c r="Z78">
        <v>0</v>
      </c>
      <c r="AA78">
        <v>0</v>
      </c>
      <c r="AB78">
        <v>559415296</v>
      </c>
      <c r="AC78">
        <v>251133952</v>
      </c>
      <c r="AD78">
        <v>2134</v>
      </c>
      <c r="AE78">
        <v>958</v>
      </c>
      <c r="AF78">
        <v>0</v>
      </c>
      <c r="AG78">
        <v>-1</v>
      </c>
      <c r="AH78">
        <v>139283789430</v>
      </c>
      <c r="AI78">
        <v>4762013077</v>
      </c>
      <c r="AJ78">
        <v>144045802507</v>
      </c>
      <c r="AK78">
        <v>0</v>
      </c>
      <c r="AL78">
        <v>290780253</v>
      </c>
      <c r="AM78">
        <v>228989421</v>
      </c>
      <c r="AN78">
        <v>290780253</v>
      </c>
      <c r="AO78">
        <v>0</v>
      </c>
      <c r="AP78">
        <v>144066499470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tabSelected="1" topLeftCell="A28" workbookViewId="0"/>
  </sheetViews>
  <sheetFormatPr defaultRowHeight="15" x14ac:dyDescent="0.25"/>
  <cols>
    <col min="1" max="1" width="14.7109375" bestFit="1" customWidth="1"/>
    <col min="47" max="47" width="10.5703125" customWidth="1"/>
  </cols>
  <sheetData>
    <row r="1" spans="1:51" x14ac:dyDescent="0.25">
      <c r="B1" t="s">
        <v>201</v>
      </c>
      <c r="C1" t="s">
        <v>202</v>
      </c>
      <c r="D1" t="s">
        <v>203</v>
      </c>
      <c r="E1" t="s">
        <v>204</v>
      </c>
      <c r="F1" t="s">
        <v>205</v>
      </c>
      <c r="G1" t="s">
        <v>206</v>
      </c>
      <c r="H1" t="s">
        <v>207</v>
      </c>
      <c r="I1" t="s">
        <v>208</v>
      </c>
      <c r="J1" t="s">
        <v>209</v>
      </c>
      <c r="K1" t="s">
        <v>210</v>
      </c>
      <c r="L1" t="s">
        <v>211</v>
      </c>
      <c r="M1" t="s">
        <v>212</v>
      </c>
      <c r="N1" t="s">
        <v>213</v>
      </c>
      <c r="O1" t="s">
        <v>214</v>
      </c>
      <c r="P1" t="s">
        <v>215</v>
      </c>
      <c r="Q1" t="s">
        <v>216</v>
      </c>
      <c r="R1" t="s">
        <v>217</v>
      </c>
      <c r="S1" t="s">
        <v>218</v>
      </c>
      <c r="T1" t="s">
        <v>219</v>
      </c>
      <c r="U1" t="s">
        <v>220</v>
      </c>
      <c r="V1" t="s">
        <v>221</v>
      </c>
      <c r="W1" t="s">
        <v>222</v>
      </c>
      <c r="X1" t="s">
        <v>223</v>
      </c>
      <c r="Y1" t="s">
        <v>224</v>
      </c>
      <c r="Z1" t="s">
        <v>225</v>
      </c>
      <c r="AA1" t="s">
        <v>226</v>
      </c>
      <c r="AB1" t="s">
        <v>227</v>
      </c>
      <c r="AC1" t="s">
        <v>228</v>
      </c>
      <c r="AD1" t="s">
        <v>229</v>
      </c>
      <c r="AE1" t="s">
        <v>230</v>
      </c>
      <c r="AF1" t="s">
        <v>231</v>
      </c>
      <c r="AG1" t="s">
        <v>232</v>
      </c>
      <c r="AH1" t="s">
        <v>233</v>
      </c>
      <c r="AI1" t="s">
        <v>234</v>
      </c>
      <c r="AJ1" t="s">
        <v>235</v>
      </c>
      <c r="AK1" t="s">
        <v>236</v>
      </c>
      <c r="AL1" t="s">
        <v>237</v>
      </c>
      <c r="AM1" t="s">
        <v>238</v>
      </c>
      <c r="AN1" t="s">
        <v>239</v>
      </c>
      <c r="AO1" t="s">
        <v>240</v>
      </c>
      <c r="AP1" t="s">
        <v>241</v>
      </c>
      <c r="AQ1" t="s">
        <v>242</v>
      </c>
      <c r="AR1" t="s">
        <v>243</v>
      </c>
      <c r="AS1" t="s">
        <v>244</v>
      </c>
      <c r="AT1" t="s">
        <v>245</v>
      </c>
      <c r="AU1" t="s">
        <v>246</v>
      </c>
      <c r="AV1" t="s">
        <v>247</v>
      </c>
      <c r="AW1" t="s">
        <v>248</v>
      </c>
      <c r="AX1" t="s">
        <v>249</v>
      </c>
      <c r="AY1" t="s">
        <v>250</v>
      </c>
    </row>
    <row r="2" spans="1:51" x14ac:dyDescent="0.25"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 t="s">
        <v>46</v>
      </c>
      <c r="X2" t="s">
        <v>47</v>
      </c>
      <c r="Y2" t="s">
        <v>48</v>
      </c>
      <c r="Z2" t="s">
        <v>49</v>
      </c>
      <c r="AA2" t="s">
        <v>50</v>
      </c>
      <c r="AB2" t="s">
        <v>51</v>
      </c>
      <c r="AC2" t="s">
        <v>52</v>
      </c>
      <c r="AD2" t="s">
        <v>53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59</v>
      </c>
      <c r="AK2" t="s">
        <v>60</v>
      </c>
      <c r="AL2" t="s">
        <v>61</v>
      </c>
      <c r="AM2" t="s">
        <v>62</v>
      </c>
      <c r="AN2" t="s">
        <v>63</v>
      </c>
      <c r="AO2" t="s">
        <v>64</v>
      </c>
      <c r="AP2" t="s">
        <v>65</v>
      </c>
      <c r="AQ2" t="s">
        <v>66</v>
      </c>
      <c r="AR2" t="s">
        <v>67</v>
      </c>
      <c r="AS2" t="s">
        <v>68</v>
      </c>
      <c r="AT2" t="s">
        <v>69</v>
      </c>
      <c r="AU2" t="s">
        <v>70</v>
      </c>
      <c r="AV2" t="s">
        <v>71</v>
      </c>
      <c r="AW2" t="s">
        <v>72</v>
      </c>
      <c r="AX2" t="s">
        <v>73</v>
      </c>
      <c r="AY2" t="s">
        <v>74</v>
      </c>
    </row>
    <row r="3" spans="1:51" x14ac:dyDescent="0.25">
      <c r="A3" t="s">
        <v>370</v>
      </c>
      <c r="B3">
        <f ca="1">INDIRECT("'" &amp; $A3 &amp; "'!" &amp; B$1)</f>
        <v>193.93637799999999</v>
      </c>
      <c r="C3">
        <f ca="1">INDIRECT("'" &amp; $A3 &amp; "'!" &amp; C$1)</f>
        <v>136.180508</v>
      </c>
      <c r="D3">
        <f ca="1">INDIRECT("'" &amp; $A3 &amp; "'!" &amp; D$1)</f>
        <v>57.755870000000002</v>
      </c>
      <c r="E3">
        <f t="shared" ref="E3:AY9" ca="1" si="0">INDIRECT("'" &amp; $A3 &amp; "'!" &amp; E$1)</f>
        <v>48.484095000000003</v>
      </c>
      <c r="F3">
        <f t="shared" ca="1" si="0"/>
        <v>34.045127000000001</v>
      </c>
      <c r="G3">
        <f t="shared" ca="1" si="0"/>
        <v>14.438967999999999</v>
      </c>
      <c r="H3">
        <f t="shared" ca="1" si="0"/>
        <v>193.93637799999999</v>
      </c>
      <c r="I3">
        <f t="shared" ca="1" si="0"/>
        <v>0</v>
      </c>
      <c r="J3">
        <f t="shared" ca="1" si="0"/>
        <v>5.1531570000000002</v>
      </c>
      <c r="K3">
        <f t="shared" ca="1" si="0"/>
        <v>6.6966919999999996</v>
      </c>
      <c r="L3">
        <f t="shared" ca="1" si="0"/>
        <v>1.513709</v>
      </c>
      <c r="M3">
        <f t="shared" ca="1" si="0"/>
        <v>5.1531570000000002</v>
      </c>
      <c r="N3">
        <f t="shared" ca="1" si="0"/>
        <v>0</v>
      </c>
      <c r="O3">
        <f t="shared" ca="1" si="0"/>
        <v>84.182122000000007</v>
      </c>
      <c r="P3">
        <f t="shared" ca="1" si="0"/>
        <v>84.182122000000007</v>
      </c>
      <c r="Q3">
        <f t="shared" ca="1" si="0"/>
        <v>12.131981</v>
      </c>
      <c r="R3">
        <f t="shared" ca="1" si="0"/>
        <v>84.182122000000007</v>
      </c>
      <c r="S3">
        <f t="shared" ca="1" si="0"/>
        <v>0</v>
      </c>
      <c r="T3">
        <f t="shared" ca="1" si="0"/>
        <v>0</v>
      </c>
      <c r="U3">
        <f t="shared" ca="1" si="0"/>
        <v>0</v>
      </c>
      <c r="V3">
        <f t="shared" ca="1" si="0"/>
        <v>0</v>
      </c>
      <c r="W3">
        <f t="shared" ca="1" si="0"/>
        <v>2141716480</v>
      </c>
      <c r="X3">
        <f t="shared" ca="1" si="0"/>
        <v>908328960</v>
      </c>
      <c r="Y3">
        <f t="shared" ca="1" si="0"/>
        <v>8170</v>
      </c>
      <c r="Z3">
        <f t="shared" ca="1" si="0"/>
        <v>3465</v>
      </c>
      <c r="AA3">
        <f t="shared" ca="1" si="0"/>
        <v>0</v>
      </c>
      <c r="AB3">
        <f t="shared" ca="1" si="0"/>
        <v>-1</v>
      </c>
      <c r="AC3">
        <f t="shared" ca="1" si="0"/>
        <v>0</v>
      </c>
      <c r="AD3">
        <f t="shared" ca="1" si="0"/>
        <v>0</v>
      </c>
      <c r="AE3">
        <f t="shared" ca="1" si="0"/>
        <v>0</v>
      </c>
      <c r="AF3">
        <f t="shared" ca="1" si="0"/>
        <v>0</v>
      </c>
      <c r="AG3">
        <f t="shared" ca="1" si="0"/>
        <v>0</v>
      </c>
      <c r="AH3">
        <f t="shared" ca="1" si="0"/>
        <v>0</v>
      </c>
      <c r="AI3">
        <f t="shared" ca="1" si="0"/>
        <v>0</v>
      </c>
      <c r="AJ3">
        <f t="shared" ca="1" si="0"/>
        <v>0</v>
      </c>
      <c r="AK3">
        <f t="shared" ca="1" si="0"/>
        <v>0</v>
      </c>
      <c r="AL3">
        <f t="shared" ca="1" si="0"/>
        <v>0</v>
      </c>
      <c r="AM3">
        <f t="shared" ca="1" si="0"/>
        <v>2048000</v>
      </c>
      <c r="AN3">
        <f t="shared" ca="1" si="0"/>
        <v>1</v>
      </c>
      <c r="AO3">
        <f t="shared" ca="1" si="0"/>
        <v>2.6052550000000001</v>
      </c>
      <c r="AP3">
        <f t="shared" ca="1" si="0"/>
        <v>1.3256289999999999</v>
      </c>
      <c r="AQ3">
        <f t="shared" ca="1" si="0"/>
        <v>1.273644</v>
      </c>
      <c r="AR3">
        <f t="shared" ca="1" si="0"/>
        <v>0.272924</v>
      </c>
      <c r="AS3">
        <f t="shared" ca="1" si="0"/>
        <v>5.8484000000000001E-2</v>
      </c>
      <c r="AT3">
        <f t="shared" ca="1" si="0"/>
        <v>0</v>
      </c>
      <c r="AU3">
        <f t="shared" ca="1" si="0"/>
        <v>1371.990603</v>
      </c>
      <c r="AV3">
        <f t="shared" ca="1" si="0"/>
        <v>74.440471000000002</v>
      </c>
      <c r="AW3">
        <f t="shared" ca="1" si="0"/>
        <v>4.83195</v>
      </c>
      <c r="AX3">
        <f t="shared" ca="1" si="0"/>
        <v>0</v>
      </c>
      <c r="AY3">
        <f t="shared" ca="1" si="0"/>
        <v>0</v>
      </c>
    </row>
    <row r="4" spans="1:51" x14ac:dyDescent="0.25">
      <c r="A4" t="s">
        <v>371</v>
      </c>
      <c r="B4">
        <f t="shared" ref="B4:Q20" ca="1" si="1">INDIRECT("'" &amp; $A4 &amp; "'!" &amp; B$1)</f>
        <v>193.75637900000001</v>
      </c>
      <c r="C4">
        <f t="shared" ca="1" si="1"/>
        <v>133.96860100000001</v>
      </c>
      <c r="D4">
        <f t="shared" ca="1" si="1"/>
        <v>59.787778000000003</v>
      </c>
      <c r="E4">
        <f t="shared" ca="1" si="1"/>
        <v>48.439095000000002</v>
      </c>
      <c r="F4">
        <f t="shared" ca="1" si="1"/>
        <v>33.492150000000002</v>
      </c>
      <c r="G4">
        <f t="shared" ca="1" si="1"/>
        <v>14.946944</v>
      </c>
      <c r="H4">
        <f t="shared" ca="1" si="1"/>
        <v>193.75637900000001</v>
      </c>
      <c r="I4">
        <f t="shared" ca="1" si="1"/>
        <v>0</v>
      </c>
      <c r="J4">
        <f t="shared" ca="1" si="1"/>
        <v>5.1599940000000002</v>
      </c>
      <c r="K4">
        <f t="shared" ca="1" si="1"/>
        <v>6.7842770000000003</v>
      </c>
      <c r="L4">
        <f t="shared" ca="1" si="1"/>
        <v>1.5204070000000001</v>
      </c>
      <c r="M4">
        <f t="shared" ca="1" si="1"/>
        <v>5.1599940000000002</v>
      </c>
      <c r="N4">
        <f t="shared" ca="1" si="1"/>
        <v>0</v>
      </c>
      <c r="O4">
        <f t="shared" ca="1" si="1"/>
        <v>73.677314999999993</v>
      </c>
      <c r="P4">
        <f t="shared" ca="1" si="1"/>
        <v>73.677314999999993</v>
      </c>
      <c r="Q4">
        <f t="shared" ca="1" si="1"/>
        <v>15.587614</v>
      </c>
      <c r="R4">
        <f t="shared" ca="1" si="0"/>
        <v>73.677314999999993</v>
      </c>
      <c r="S4">
        <f t="shared" ca="1" si="0"/>
        <v>0</v>
      </c>
      <c r="T4">
        <f t="shared" ca="1" si="0"/>
        <v>0</v>
      </c>
      <c r="U4">
        <f t="shared" ca="1" si="0"/>
        <v>0</v>
      </c>
      <c r="V4">
        <f t="shared" ca="1" si="0"/>
        <v>0</v>
      </c>
      <c r="W4">
        <f t="shared" ca="1" si="0"/>
        <v>2108162048</v>
      </c>
      <c r="X4">
        <f t="shared" ca="1" si="0"/>
        <v>940834816</v>
      </c>
      <c r="Y4">
        <f t="shared" ca="1" si="0"/>
        <v>8042</v>
      </c>
      <c r="Z4">
        <f t="shared" ca="1" si="0"/>
        <v>3589</v>
      </c>
      <c r="AA4">
        <f t="shared" ca="1" si="0"/>
        <v>0</v>
      </c>
      <c r="AB4">
        <f t="shared" ca="1" si="0"/>
        <v>-1</v>
      </c>
      <c r="AC4">
        <f t="shared" ca="1" si="0"/>
        <v>0</v>
      </c>
      <c r="AD4">
        <f t="shared" ca="1" si="0"/>
        <v>0</v>
      </c>
      <c r="AE4">
        <f t="shared" ca="1" si="0"/>
        <v>0</v>
      </c>
      <c r="AF4">
        <f t="shared" ca="1" si="0"/>
        <v>0</v>
      </c>
      <c r="AG4">
        <f t="shared" ca="1" si="0"/>
        <v>0</v>
      </c>
      <c r="AH4">
        <f t="shared" ca="1" si="0"/>
        <v>0</v>
      </c>
      <c r="AI4">
        <f t="shared" ca="1" si="0"/>
        <v>0</v>
      </c>
      <c r="AJ4">
        <f t="shared" ca="1" si="0"/>
        <v>0</v>
      </c>
      <c r="AK4">
        <f t="shared" ca="1" si="0"/>
        <v>0</v>
      </c>
      <c r="AL4">
        <f t="shared" ca="1" si="0"/>
        <v>0</v>
      </c>
      <c r="AM4">
        <f t="shared" ca="1" si="0"/>
        <v>2048000</v>
      </c>
      <c r="AN4">
        <f t="shared" ca="1" si="0"/>
        <v>1</v>
      </c>
      <c r="AO4">
        <f t="shared" ca="1" si="0"/>
        <v>2.0201910000000001</v>
      </c>
      <c r="AP4">
        <f t="shared" ca="1" si="0"/>
        <v>1.2346569999999999</v>
      </c>
      <c r="AQ4">
        <f t="shared" ca="1" si="0"/>
        <v>0.77978400000000003</v>
      </c>
      <c r="AR4">
        <f t="shared" ca="1" si="0"/>
        <v>0.20794199999999999</v>
      </c>
      <c r="AS4">
        <f t="shared" ca="1" si="0"/>
        <v>5.1985999999999997E-2</v>
      </c>
      <c r="AT4">
        <f t="shared" ca="1" si="0"/>
        <v>0</v>
      </c>
      <c r="AU4">
        <f t="shared" ca="1" si="0"/>
        <v>1163.2197269999999</v>
      </c>
      <c r="AV4">
        <f t="shared" ca="1" si="0"/>
        <v>95.909921999999995</v>
      </c>
      <c r="AW4">
        <f t="shared" ca="1" si="0"/>
        <v>5.914987</v>
      </c>
      <c r="AX4">
        <f t="shared" ca="1" si="0"/>
        <v>0</v>
      </c>
      <c r="AY4">
        <f t="shared" ca="1" si="0"/>
        <v>0</v>
      </c>
    </row>
    <row r="5" spans="1:51" x14ac:dyDescent="0.25">
      <c r="A5" t="s">
        <v>372</v>
      </c>
      <c r="B5">
        <f t="shared" ca="1" si="1"/>
        <v>195.376957</v>
      </c>
      <c r="C5">
        <f t="shared" ca="1" si="1"/>
        <v>136.03185300000001</v>
      </c>
      <c r="D5">
        <f t="shared" ca="1" si="1"/>
        <v>59.345104999999997</v>
      </c>
      <c r="E5">
        <f t="shared" ca="1" si="1"/>
        <v>48.844239000000002</v>
      </c>
      <c r="F5">
        <f t="shared" ca="1" si="1"/>
        <v>34.007962999999997</v>
      </c>
      <c r="G5">
        <f t="shared" ca="1" si="0"/>
        <v>14.836276</v>
      </c>
      <c r="H5">
        <f t="shared" ca="1" si="0"/>
        <v>195.376957</v>
      </c>
      <c r="I5">
        <f t="shared" ca="1" si="0"/>
        <v>0</v>
      </c>
      <c r="J5">
        <f t="shared" ca="1" si="0"/>
        <v>5.1172890000000004</v>
      </c>
      <c r="K5">
        <f t="shared" ca="1" si="0"/>
        <v>6.6718299999999999</v>
      </c>
      <c r="L5">
        <f t="shared" ca="1" si="0"/>
        <v>1.5539419999999999</v>
      </c>
      <c r="M5">
        <f t="shared" ca="1" si="0"/>
        <v>5.1172890000000004</v>
      </c>
      <c r="N5">
        <f t="shared" ca="1" si="0"/>
        <v>0</v>
      </c>
      <c r="O5">
        <f t="shared" ca="1" si="0"/>
        <v>84.775784999999999</v>
      </c>
      <c r="P5">
        <f t="shared" ca="1" si="0"/>
        <v>84.775784999999999</v>
      </c>
      <c r="Q5">
        <f t="shared" ca="1" si="0"/>
        <v>26.651584</v>
      </c>
      <c r="R5">
        <f t="shared" ca="1" si="0"/>
        <v>84.775784999999999</v>
      </c>
      <c r="S5">
        <f t="shared" ca="1" si="0"/>
        <v>0</v>
      </c>
      <c r="T5">
        <f t="shared" ca="1" si="0"/>
        <v>0</v>
      </c>
      <c r="U5">
        <f t="shared" ca="1" si="0"/>
        <v>0</v>
      </c>
      <c r="V5">
        <f t="shared" ca="1" si="0"/>
        <v>0</v>
      </c>
      <c r="W5">
        <f t="shared" ca="1" si="0"/>
        <v>2138570752</v>
      </c>
      <c r="X5">
        <f t="shared" ca="1" si="0"/>
        <v>932970496</v>
      </c>
      <c r="Y5">
        <f t="shared" ca="1" si="0"/>
        <v>8158</v>
      </c>
      <c r="Z5">
        <f t="shared" ca="1" si="0"/>
        <v>3559</v>
      </c>
      <c r="AA5">
        <f t="shared" ca="1" si="0"/>
        <v>0</v>
      </c>
      <c r="AB5">
        <f t="shared" ca="1" si="0"/>
        <v>-1</v>
      </c>
      <c r="AC5">
        <f t="shared" ca="1" si="0"/>
        <v>0</v>
      </c>
      <c r="AD5">
        <f t="shared" ca="1" si="0"/>
        <v>0</v>
      </c>
      <c r="AE5">
        <f t="shared" ca="1" si="0"/>
        <v>0</v>
      </c>
      <c r="AF5">
        <f t="shared" ca="1" si="0"/>
        <v>0</v>
      </c>
      <c r="AG5">
        <f t="shared" ca="1" si="0"/>
        <v>0</v>
      </c>
      <c r="AH5">
        <f t="shared" ca="1" si="0"/>
        <v>0</v>
      </c>
      <c r="AI5">
        <f t="shared" ca="1" si="0"/>
        <v>0</v>
      </c>
      <c r="AJ5">
        <f t="shared" ca="1" si="0"/>
        <v>0</v>
      </c>
      <c r="AK5">
        <f t="shared" ca="1" si="0"/>
        <v>0</v>
      </c>
      <c r="AL5">
        <f t="shared" ca="1" si="0"/>
        <v>0</v>
      </c>
      <c r="AM5">
        <f t="shared" ca="1" si="0"/>
        <v>2048000</v>
      </c>
      <c r="AN5">
        <f t="shared" ca="1" si="0"/>
        <v>1</v>
      </c>
      <c r="AO5">
        <f t="shared" ca="1" si="0"/>
        <v>2.768214</v>
      </c>
      <c r="AP5">
        <f t="shared" ca="1" si="0"/>
        <v>1.254143</v>
      </c>
      <c r="AQ5">
        <f t="shared" ca="1" si="0"/>
        <v>1.5075700000000001</v>
      </c>
      <c r="AR5">
        <f t="shared" ca="1" si="0"/>
        <v>0.33790399999999998</v>
      </c>
      <c r="AS5">
        <f t="shared" ca="1" si="0"/>
        <v>8.4475999999999996E-2</v>
      </c>
      <c r="AT5">
        <f t="shared" ca="1" si="0"/>
        <v>0</v>
      </c>
      <c r="AU5">
        <f t="shared" ca="1" si="0"/>
        <v>1459.308025</v>
      </c>
      <c r="AV5">
        <f t="shared" ca="1" si="0"/>
        <v>70.578695999999994</v>
      </c>
      <c r="AW5">
        <f t="shared" ca="1" si="0"/>
        <v>4.4653650000000003</v>
      </c>
      <c r="AX5">
        <f t="shared" ca="1" si="0"/>
        <v>0</v>
      </c>
      <c r="AY5">
        <f t="shared" ca="1" si="0"/>
        <v>0</v>
      </c>
    </row>
    <row r="6" spans="1:51" x14ac:dyDescent="0.25">
      <c r="A6" t="s">
        <v>379</v>
      </c>
      <c r="B6">
        <f ca="1">INDIRECT("'" &amp; $A6 &amp; "'!" &amp; B$1)</f>
        <v>194.28623999999999</v>
      </c>
      <c r="C6">
        <f t="shared" ca="1" si="1"/>
        <v>134.355908</v>
      </c>
      <c r="D6">
        <f t="shared" ca="1" si="1"/>
        <v>59.930332</v>
      </c>
      <c r="E6">
        <f t="shared" ca="1" si="1"/>
        <v>48.571559999999998</v>
      </c>
      <c r="F6">
        <f t="shared" ca="1" si="1"/>
        <v>33.588977</v>
      </c>
      <c r="G6">
        <f t="shared" ca="1" si="0"/>
        <v>14.982583</v>
      </c>
      <c r="H6">
        <f t="shared" ca="1" si="0"/>
        <v>194.28623999999999</v>
      </c>
      <c r="I6">
        <f t="shared" ca="1" si="0"/>
        <v>0</v>
      </c>
      <c r="J6">
        <f t="shared" ca="1" si="0"/>
        <v>5.1460270000000001</v>
      </c>
      <c r="K6">
        <f t="shared" ca="1" si="0"/>
        <v>6.7533510000000003</v>
      </c>
      <c r="L6">
        <f t="shared" ca="1" si="0"/>
        <v>1.542618</v>
      </c>
      <c r="M6">
        <f t="shared" ca="1" si="0"/>
        <v>5.1460270000000001</v>
      </c>
      <c r="N6">
        <f t="shared" ca="1" si="0"/>
        <v>0</v>
      </c>
      <c r="O6">
        <f t="shared" ca="1" si="0"/>
        <v>74.580330000000004</v>
      </c>
      <c r="P6">
        <f t="shared" ca="1" si="0"/>
        <v>74.580330000000004</v>
      </c>
      <c r="Q6">
        <f t="shared" ca="1" si="0"/>
        <v>23.333036</v>
      </c>
      <c r="R6">
        <f t="shared" ca="1" si="0"/>
        <v>74.580330000000004</v>
      </c>
      <c r="S6">
        <f t="shared" ca="1" si="0"/>
        <v>0</v>
      </c>
      <c r="T6">
        <f t="shared" ca="1" si="0"/>
        <v>0</v>
      </c>
      <c r="U6">
        <f t="shared" ca="1" si="0"/>
        <v>0</v>
      </c>
      <c r="V6">
        <f t="shared" ca="1" si="0"/>
        <v>0</v>
      </c>
      <c r="W6">
        <f t="shared" ca="1" si="0"/>
        <v>2113929216</v>
      </c>
      <c r="X6">
        <f t="shared" ca="1" si="0"/>
        <v>942931968</v>
      </c>
      <c r="Y6">
        <f t="shared" ca="1" si="0"/>
        <v>8064</v>
      </c>
      <c r="Z6">
        <f t="shared" ca="1" si="0"/>
        <v>3597</v>
      </c>
      <c r="AA6">
        <f t="shared" ca="1" si="0"/>
        <v>0</v>
      </c>
      <c r="AB6">
        <f t="shared" ca="1" si="0"/>
        <v>-1</v>
      </c>
      <c r="AC6">
        <f t="shared" ca="1" si="0"/>
        <v>0</v>
      </c>
      <c r="AD6">
        <f t="shared" ca="1" si="0"/>
        <v>0</v>
      </c>
      <c r="AE6">
        <f t="shared" ca="1" si="0"/>
        <v>0</v>
      </c>
      <c r="AF6">
        <f t="shared" ca="1" si="0"/>
        <v>0</v>
      </c>
      <c r="AG6">
        <f t="shared" ca="1" si="0"/>
        <v>0</v>
      </c>
      <c r="AH6">
        <f t="shared" ca="1" si="0"/>
        <v>0</v>
      </c>
      <c r="AI6">
        <f t="shared" ca="1" si="0"/>
        <v>0</v>
      </c>
      <c r="AJ6">
        <f t="shared" ca="1" si="0"/>
        <v>0</v>
      </c>
      <c r="AK6">
        <f t="shared" ca="1" si="0"/>
        <v>0</v>
      </c>
      <c r="AL6">
        <f t="shared" ca="1" si="0"/>
        <v>0</v>
      </c>
      <c r="AM6">
        <f t="shared" ca="1" si="0"/>
        <v>2048000</v>
      </c>
      <c r="AN6">
        <f t="shared" ca="1" si="0"/>
        <v>1</v>
      </c>
      <c r="AO6">
        <f t="shared" ca="1" si="0"/>
        <v>1.9498690000000001</v>
      </c>
      <c r="AP6">
        <f t="shared" ca="1" si="0"/>
        <v>1.117677</v>
      </c>
      <c r="AQ6">
        <f t="shared" ca="1" si="0"/>
        <v>0.82526100000000002</v>
      </c>
      <c r="AR6">
        <f t="shared" ca="1" si="0"/>
        <v>0.227434</v>
      </c>
      <c r="AS6">
        <f t="shared" ca="1" si="0"/>
        <v>8.4475999999999996E-2</v>
      </c>
      <c r="AT6">
        <f t="shared" ca="1" si="0"/>
        <v>0</v>
      </c>
      <c r="AU6">
        <f t="shared" ca="1" si="0"/>
        <v>1175.852253</v>
      </c>
      <c r="AV6">
        <f t="shared" ca="1" si="0"/>
        <v>99.640677999999994</v>
      </c>
      <c r="AW6">
        <f t="shared" ca="1" si="0"/>
        <v>4.7152719999999997</v>
      </c>
      <c r="AX6">
        <f t="shared" ca="1" si="0"/>
        <v>0</v>
      </c>
      <c r="AY6">
        <f t="shared" ca="1" si="0"/>
        <v>0</v>
      </c>
    </row>
    <row r="7" spans="1:51" x14ac:dyDescent="0.25">
      <c r="A7" t="s">
        <v>373</v>
      </c>
      <c r="B7">
        <f t="shared" ca="1" si="1"/>
        <v>199.14599699999999</v>
      </c>
      <c r="C7">
        <f t="shared" ca="1" si="1"/>
        <v>138.59428600000001</v>
      </c>
      <c r="D7">
        <f t="shared" ca="1" si="1"/>
        <v>60.55171</v>
      </c>
      <c r="E7">
        <f t="shared" ca="1" si="1"/>
        <v>49.786498999999999</v>
      </c>
      <c r="F7">
        <f t="shared" ca="1" si="1"/>
        <v>34.648572000000001</v>
      </c>
      <c r="G7">
        <f t="shared" ca="1" si="1"/>
        <v>15.137928</v>
      </c>
      <c r="H7">
        <f t="shared" ca="1" si="1"/>
        <v>199.14599699999999</v>
      </c>
      <c r="I7">
        <f t="shared" ca="1" si="1"/>
        <v>0</v>
      </c>
      <c r="J7">
        <f t="shared" ca="1" si="1"/>
        <v>5.0204519999999997</v>
      </c>
      <c r="K7">
        <f t="shared" ca="1" si="1"/>
        <v>6.5376760000000003</v>
      </c>
      <c r="L7">
        <f t="shared" ca="1" si="1"/>
        <v>1.547741</v>
      </c>
      <c r="M7">
        <f t="shared" ca="1" si="1"/>
        <v>5.0204519999999997</v>
      </c>
      <c r="N7">
        <f t="shared" ca="1" si="1"/>
        <v>0</v>
      </c>
      <c r="O7">
        <f t="shared" ca="1" si="1"/>
        <v>82.850538999999998</v>
      </c>
      <c r="P7">
        <f t="shared" ca="1" si="1"/>
        <v>82.850538999999998</v>
      </c>
      <c r="Q7">
        <f t="shared" ca="1" si="1"/>
        <v>22.142579999999999</v>
      </c>
      <c r="R7">
        <f t="shared" ca="1" si="0"/>
        <v>82.850538999999998</v>
      </c>
      <c r="S7">
        <f t="shared" ca="1" si="0"/>
        <v>0</v>
      </c>
      <c r="T7">
        <f t="shared" ca="1" si="0"/>
        <v>0</v>
      </c>
      <c r="U7">
        <f t="shared" ca="1" si="0"/>
        <v>0</v>
      </c>
      <c r="V7">
        <f t="shared" ca="1" si="0"/>
        <v>0</v>
      </c>
      <c r="W7">
        <f t="shared" ca="1" si="0"/>
        <v>2181038080</v>
      </c>
      <c r="X7">
        <f t="shared" ca="1" si="0"/>
        <v>952893440</v>
      </c>
      <c r="Y7">
        <f t="shared" ca="1" si="0"/>
        <v>8320</v>
      </c>
      <c r="Z7">
        <f t="shared" ca="1" si="0"/>
        <v>3635</v>
      </c>
      <c r="AA7">
        <f t="shared" ca="1" si="0"/>
        <v>0</v>
      </c>
      <c r="AB7">
        <f t="shared" ca="1" si="0"/>
        <v>-1</v>
      </c>
      <c r="AC7">
        <f t="shared" ca="1" si="0"/>
        <v>0</v>
      </c>
      <c r="AD7">
        <f t="shared" ca="1" si="0"/>
        <v>0</v>
      </c>
      <c r="AE7">
        <f t="shared" ca="1" si="0"/>
        <v>0</v>
      </c>
      <c r="AF7">
        <f t="shared" ca="1" si="0"/>
        <v>0</v>
      </c>
      <c r="AG7">
        <f t="shared" ca="1" si="0"/>
        <v>0</v>
      </c>
      <c r="AH7">
        <f t="shared" ca="1" si="0"/>
        <v>0</v>
      </c>
      <c r="AI7">
        <f t="shared" ca="1" si="0"/>
        <v>0</v>
      </c>
      <c r="AJ7">
        <f t="shared" ca="1" si="0"/>
        <v>0</v>
      </c>
      <c r="AK7">
        <f t="shared" ca="1" si="0"/>
        <v>0</v>
      </c>
      <c r="AL7">
        <f t="shared" ca="1" si="0"/>
        <v>0</v>
      </c>
      <c r="AM7">
        <f t="shared" ca="1" si="0"/>
        <v>2048000</v>
      </c>
      <c r="AN7">
        <f t="shared" ca="1" si="0"/>
        <v>1</v>
      </c>
      <c r="AO7">
        <f t="shared" ca="1" si="0"/>
        <v>2.194747</v>
      </c>
      <c r="AP7">
        <f t="shared" ca="1" si="0"/>
        <v>0.92269100000000004</v>
      </c>
      <c r="AQ7">
        <f t="shared" ca="1" si="0"/>
        <v>1.260578</v>
      </c>
      <c r="AR7">
        <f t="shared" ca="1" si="0"/>
        <v>0.26641100000000001</v>
      </c>
      <c r="AS7">
        <f t="shared" ca="1" si="0"/>
        <v>7.1475999999999998E-2</v>
      </c>
      <c r="AT7">
        <f t="shared" ca="1" si="0"/>
        <v>0</v>
      </c>
      <c r="AU7">
        <f t="shared" ca="1" si="0"/>
        <v>1360.8523</v>
      </c>
      <c r="AV7">
        <f t="shared" ca="1" si="0"/>
        <v>90.737556999999995</v>
      </c>
      <c r="AW7">
        <f t="shared" ca="1" si="0"/>
        <v>4.4151600000000002</v>
      </c>
      <c r="AX7">
        <f t="shared" ca="1" si="0"/>
        <v>0</v>
      </c>
      <c r="AY7">
        <f t="shared" ca="1" si="0"/>
        <v>0</v>
      </c>
    </row>
    <row r="8" spans="1:51" x14ac:dyDescent="0.25">
      <c r="A8" t="s">
        <v>378</v>
      </c>
      <c r="B8">
        <f t="shared" ca="1" si="1"/>
        <v>198.67622499999999</v>
      </c>
      <c r="C8">
        <f t="shared" ca="1" si="1"/>
        <v>138.68686700000001</v>
      </c>
      <c r="D8">
        <f t="shared" ca="1" si="1"/>
        <v>59.989358000000003</v>
      </c>
      <c r="E8">
        <f t="shared" ca="1" si="1"/>
        <v>49.669055999999998</v>
      </c>
      <c r="F8">
        <f t="shared" ca="1" si="1"/>
        <v>34.671717000000001</v>
      </c>
      <c r="G8">
        <f t="shared" ca="1" si="0"/>
        <v>14.997339999999999</v>
      </c>
      <c r="H8">
        <f t="shared" ca="1" si="0"/>
        <v>198.67622499999999</v>
      </c>
      <c r="I8">
        <f t="shared" ca="1" si="0"/>
        <v>0</v>
      </c>
      <c r="J8">
        <f t="shared" ca="1" si="0"/>
        <v>5.032254</v>
      </c>
      <c r="K8">
        <f t="shared" ca="1" si="0"/>
        <v>6.537382</v>
      </c>
      <c r="L8">
        <f t="shared" ca="1" si="0"/>
        <v>1.552613</v>
      </c>
      <c r="M8">
        <f t="shared" ca="1" si="0"/>
        <v>5.032254</v>
      </c>
      <c r="N8">
        <f t="shared" ca="1" si="0"/>
        <v>0</v>
      </c>
      <c r="O8">
        <f t="shared" ca="1" si="0"/>
        <v>110.615216</v>
      </c>
      <c r="P8">
        <f t="shared" ca="1" si="0"/>
        <v>110.615216</v>
      </c>
      <c r="Q8">
        <f t="shared" ca="1" si="0"/>
        <v>21.679485</v>
      </c>
      <c r="R8">
        <f t="shared" ca="1" si="0"/>
        <v>110.615216</v>
      </c>
      <c r="S8">
        <f t="shared" ca="1" si="0"/>
        <v>0</v>
      </c>
      <c r="T8">
        <f t="shared" ca="1" si="0"/>
        <v>0</v>
      </c>
      <c r="U8">
        <f t="shared" ca="1" si="0"/>
        <v>0</v>
      </c>
      <c r="V8">
        <f t="shared" ca="1" si="0"/>
        <v>0</v>
      </c>
      <c r="W8">
        <f t="shared" ca="1" si="0"/>
        <v>2182348800</v>
      </c>
      <c r="X8">
        <f t="shared" ca="1" si="0"/>
        <v>943980544</v>
      </c>
      <c r="Y8">
        <f t="shared" ca="1" si="0"/>
        <v>8325</v>
      </c>
      <c r="Z8">
        <f t="shared" ca="1" si="0"/>
        <v>3601</v>
      </c>
      <c r="AA8">
        <f t="shared" ca="1" si="0"/>
        <v>0</v>
      </c>
      <c r="AB8">
        <f t="shared" ca="1" si="0"/>
        <v>-1</v>
      </c>
      <c r="AC8">
        <f t="shared" ca="1" si="0"/>
        <v>0</v>
      </c>
      <c r="AD8">
        <f t="shared" ca="1" si="0"/>
        <v>0</v>
      </c>
      <c r="AE8">
        <f t="shared" ca="1" si="0"/>
        <v>0</v>
      </c>
      <c r="AF8">
        <f t="shared" ca="1" si="0"/>
        <v>0</v>
      </c>
      <c r="AG8">
        <f t="shared" ca="1" si="0"/>
        <v>0</v>
      </c>
      <c r="AH8">
        <f t="shared" ca="1" si="0"/>
        <v>0</v>
      </c>
      <c r="AI8">
        <f t="shared" ca="1" si="0"/>
        <v>0</v>
      </c>
      <c r="AJ8">
        <f t="shared" ca="1" si="0"/>
        <v>0</v>
      </c>
      <c r="AK8">
        <f t="shared" ca="1" si="0"/>
        <v>0</v>
      </c>
      <c r="AL8">
        <f t="shared" ca="1" si="0"/>
        <v>0</v>
      </c>
      <c r="AM8">
        <f t="shared" ca="1" si="0"/>
        <v>2048000</v>
      </c>
      <c r="AN8">
        <f t="shared" ca="1" si="0"/>
        <v>1</v>
      </c>
      <c r="AO8">
        <f t="shared" ca="1" si="0"/>
        <v>2.136504</v>
      </c>
      <c r="AP8">
        <f t="shared" ca="1" si="0"/>
        <v>1.228086</v>
      </c>
      <c r="AQ8">
        <f t="shared" ca="1" si="0"/>
        <v>0.896698</v>
      </c>
      <c r="AR8">
        <f t="shared" ca="1" si="0"/>
        <v>0.246917</v>
      </c>
      <c r="AS8">
        <f t="shared" ca="1" si="0"/>
        <v>5.8479999999999997E-2</v>
      </c>
      <c r="AT8">
        <f t="shared" ca="1" si="0"/>
        <v>0</v>
      </c>
      <c r="AU8">
        <f t="shared" ca="1" si="0"/>
        <v>1144.7399350000001</v>
      </c>
      <c r="AV8">
        <f t="shared" ca="1" si="0"/>
        <v>92.991273000000007</v>
      </c>
      <c r="AW8">
        <f t="shared" ca="1" si="0"/>
        <v>5.0982479999999999</v>
      </c>
      <c r="AX8">
        <f t="shared" ca="1" si="0"/>
        <v>0</v>
      </c>
      <c r="AY8">
        <f t="shared" ca="1" si="0"/>
        <v>0</v>
      </c>
    </row>
    <row r="9" spans="1:51" x14ac:dyDescent="0.25">
      <c r="A9" t="s">
        <v>374</v>
      </c>
      <c r="B9">
        <f t="shared" ca="1" si="1"/>
        <v>191.67398299999999</v>
      </c>
      <c r="C9">
        <f t="shared" ca="1" si="1"/>
        <v>134.88477599999999</v>
      </c>
      <c r="D9">
        <f t="shared" ca="1" si="1"/>
        <v>56.789206</v>
      </c>
      <c r="E9">
        <f t="shared" ca="1" si="1"/>
        <v>47.918495999999998</v>
      </c>
      <c r="F9">
        <f t="shared" ca="1" si="1"/>
        <v>33.721193999999997</v>
      </c>
      <c r="G9">
        <f t="shared" ca="1" si="0"/>
        <v>14.197302000000001</v>
      </c>
      <c r="H9">
        <f t="shared" ca="1" si="0"/>
        <v>191.67398299999999</v>
      </c>
      <c r="I9">
        <f t="shared" ca="1" si="0"/>
        <v>0</v>
      </c>
      <c r="J9">
        <f t="shared" ca="1" si="0"/>
        <v>5.2161049999999998</v>
      </c>
      <c r="K9">
        <f t="shared" ca="1" si="0"/>
        <v>6.7690020000000004</v>
      </c>
      <c r="L9">
        <f t="shared" ref="L9:AY16" ca="1" si="2">INDIRECT("'" &amp; $A9 &amp; "'!" &amp; L$1)</f>
        <v>1.5276890000000001</v>
      </c>
      <c r="M9">
        <f t="shared" ca="1" si="2"/>
        <v>5.2161049999999998</v>
      </c>
      <c r="N9">
        <f t="shared" ca="1" si="2"/>
        <v>0</v>
      </c>
      <c r="O9">
        <f t="shared" ca="1" si="2"/>
        <v>117.19397600000001</v>
      </c>
      <c r="P9">
        <f t="shared" ca="1" si="2"/>
        <v>117.19397600000001</v>
      </c>
      <c r="Q9">
        <f t="shared" ca="1" si="2"/>
        <v>19.243563999999999</v>
      </c>
      <c r="R9">
        <f t="shared" ca="1" si="2"/>
        <v>117.19397600000001</v>
      </c>
      <c r="S9">
        <f t="shared" ca="1" si="2"/>
        <v>0</v>
      </c>
      <c r="T9">
        <f t="shared" ca="1" si="2"/>
        <v>0</v>
      </c>
      <c r="U9">
        <f t="shared" ca="1" si="2"/>
        <v>0</v>
      </c>
      <c r="V9">
        <f t="shared" ca="1" si="2"/>
        <v>0</v>
      </c>
      <c r="W9">
        <f t="shared" ca="1" si="2"/>
        <v>2122579968</v>
      </c>
      <c r="X9">
        <f t="shared" ca="1" si="2"/>
        <v>893648896</v>
      </c>
      <c r="Y9">
        <f t="shared" ca="1" si="2"/>
        <v>8097</v>
      </c>
      <c r="Z9">
        <f t="shared" ca="1" si="2"/>
        <v>3409</v>
      </c>
      <c r="AA9">
        <f t="shared" ca="1" si="2"/>
        <v>0</v>
      </c>
      <c r="AB9">
        <f t="shared" ca="1" si="2"/>
        <v>-1</v>
      </c>
      <c r="AC9">
        <f t="shared" ca="1" si="2"/>
        <v>0</v>
      </c>
      <c r="AD9">
        <f t="shared" ca="1" si="2"/>
        <v>0</v>
      </c>
      <c r="AE9">
        <f t="shared" ca="1" si="2"/>
        <v>0</v>
      </c>
      <c r="AF9">
        <f t="shared" ca="1" si="2"/>
        <v>0</v>
      </c>
      <c r="AG9">
        <f t="shared" ca="1" si="2"/>
        <v>0</v>
      </c>
      <c r="AH9">
        <f t="shared" ca="1" si="2"/>
        <v>0</v>
      </c>
      <c r="AI9">
        <f t="shared" ca="1" si="2"/>
        <v>0</v>
      </c>
      <c r="AJ9">
        <f t="shared" ca="1" si="2"/>
        <v>0</v>
      </c>
      <c r="AK9">
        <f t="shared" ca="1" si="2"/>
        <v>0</v>
      </c>
      <c r="AL9">
        <f t="shared" ca="1" si="2"/>
        <v>0</v>
      </c>
      <c r="AM9">
        <f t="shared" ca="1" si="2"/>
        <v>2048000</v>
      </c>
      <c r="AN9">
        <f t="shared" ca="1" si="2"/>
        <v>1</v>
      </c>
      <c r="AO9">
        <f t="shared" ca="1" si="2"/>
        <v>2.1720269999999999</v>
      </c>
      <c r="AP9">
        <f t="shared" ca="1" si="2"/>
        <v>1.111165</v>
      </c>
      <c r="AQ9">
        <f t="shared" ca="1" si="2"/>
        <v>1.0526819999999999</v>
      </c>
      <c r="AR9">
        <f t="shared" ca="1" si="2"/>
        <v>0.233929</v>
      </c>
      <c r="AS9">
        <f t="shared" ca="1" si="2"/>
        <v>1.9494000000000001E-2</v>
      </c>
      <c r="AT9">
        <f t="shared" ca="1" si="2"/>
        <v>0</v>
      </c>
      <c r="AU9">
        <f t="shared" ca="1" si="2"/>
        <v>1298.7996659999999</v>
      </c>
      <c r="AV9">
        <f t="shared" ca="1" si="2"/>
        <v>88.246610000000004</v>
      </c>
      <c r="AW9">
        <f t="shared" ca="1" si="2"/>
        <v>5.6982439999999999</v>
      </c>
      <c r="AX9">
        <f t="shared" ca="1" si="2"/>
        <v>0</v>
      </c>
      <c r="AY9">
        <f t="shared" ca="1" si="2"/>
        <v>1.6662E-2</v>
      </c>
    </row>
    <row r="10" spans="1:51" x14ac:dyDescent="0.25">
      <c r="A10" t="s">
        <v>377</v>
      </c>
      <c r="B10">
        <f t="shared" ca="1" si="1"/>
        <v>190.10752199999999</v>
      </c>
      <c r="C10">
        <f t="shared" ca="1" si="1"/>
        <v>131.43215499999999</v>
      </c>
      <c r="D10">
        <f t="shared" ca="1" si="1"/>
        <v>58.675367000000001</v>
      </c>
      <c r="E10">
        <f t="shared" ca="1" si="1"/>
        <v>47.526881000000003</v>
      </c>
      <c r="F10">
        <f t="shared" ca="1" si="1"/>
        <v>32.858038999999998</v>
      </c>
      <c r="G10">
        <f t="shared" ca="1" si="1"/>
        <v>14.668842</v>
      </c>
      <c r="H10">
        <f t="shared" ca="1" si="1"/>
        <v>190.10752199999999</v>
      </c>
      <c r="I10">
        <f t="shared" ca="1" si="1"/>
        <v>0</v>
      </c>
      <c r="J10">
        <f t="shared" ca="1" si="1"/>
        <v>5.2551519999999998</v>
      </c>
      <c r="K10">
        <f t="shared" ca="1" si="1"/>
        <v>6.9039720000000004</v>
      </c>
      <c r="L10">
        <f t="shared" ca="1" si="1"/>
        <v>1.561814</v>
      </c>
      <c r="M10">
        <f t="shared" ca="1" si="1"/>
        <v>5.2551519999999998</v>
      </c>
      <c r="N10">
        <f t="shared" ca="1" si="1"/>
        <v>0</v>
      </c>
      <c r="O10">
        <f t="shared" ca="1" si="1"/>
        <v>82.930193000000003</v>
      </c>
      <c r="P10">
        <f t="shared" ca="1" si="1"/>
        <v>82.930193000000003</v>
      </c>
      <c r="Q10">
        <f t="shared" ca="1" si="1"/>
        <v>62.616889</v>
      </c>
      <c r="R10">
        <f t="shared" ca="1" si="2"/>
        <v>82.930193000000003</v>
      </c>
      <c r="S10">
        <f t="shared" ca="1" si="2"/>
        <v>0</v>
      </c>
      <c r="T10">
        <f t="shared" ca="1" si="2"/>
        <v>0</v>
      </c>
      <c r="U10">
        <f t="shared" ca="1" si="2"/>
        <v>0</v>
      </c>
      <c r="V10">
        <f t="shared" ca="1" si="2"/>
        <v>0</v>
      </c>
      <c r="W10">
        <f t="shared" ca="1" si="2"/>
        <v>2067529728</v>
      </c>
      <c r="X10">
        <f t="shared" ca="1" si="2"/>
        <v>923009024</v>
      </c>
      <c r="Y10">
        <f t="shared" ca="1" si="2"/>
        <v>7887</v>
      </c>
      <c r="Z10">
        <f t="shared" ca="1" si="2"/>
        <v>3521</v>
      </c>
      <c r="AA10">
        <f t="shared" ca="1" si="2"/>
        <v>0</v>
      </c>
      <c r="AB10">
        <f t="shared" ca="1" si="2"/>
        <v>-1</v>
      </c>
      <c r="AC10">
        <f t="shared" ca="1" si="2"/>
        <v>0</v>
      </c>
      <c r="AD10">
        <f t="shared" ca="1" si="2"/>
        <v>0</v>
      </c>
      <c r="AE10">
        <f t="shared" ca="1" si="2"/>
        <v>0</v>
      </c>
      <c r="AF10">
        <f t="shared" ca="1" si="2"/>
        <v>0</v>
      </c>
      <c r="AG10">
        <f t="shared" ca="1" si="2"/>
        <v>0</v>
      </c>
      <c r="AH10">
        <f t="shared" ca="1" si="2"/>
        <v>0</v>
      </c>
      <c r="AI10">
        <f t="shared" ca="1" si="2"/>
        <v>0</v>
      </c>
      <c r="AJ10">
        <f t="shared" ca="1" si="2"/>
        <v>0</v>
      </c>
      <c r="AK10">
        <f t="shared" ca="1" si="2"/>
        <v>0</v>
      </c>
      <c r="AL10">
        <f t="shared" ca="1" si="2"/>
        <v>0</v>
      </c>
      <c r="AM10">
        <f t="shared" ca="1" si="2"/>
        <v>2048000</v>
      </c>
      <c r="AN10">
        <f t="shared" ca="1" si="2"/>
        <v>1</v>
      </c>
      <c r="AO10">
        <f t="shared" ca="1" si="2"/>
        <v>1.7545299999999999</v>
      </c>
      <c r="AP10">
        <f t="shared" ca="1" si="2"/>
        <v>1.0591980000000001</v>
      </c>
      <c r="AQ10">
        <f t="shared" ca="1" si="2"/>
        <v>0.68880300000000005</v>
      </c>
      <c r="AR10">
        <f t="shared" ca="1" si="2"/>
        <v>0.25992599999999999</v>
      </c>
      <c r="AS10">
        <f t="shared" ca="1" si="2"/>
        <v>4.5487E-2</v>
      </c>
      <c r="AT10">
        <f t="shared" ca="1" si="2"/>
        <v>0</v>
      </c>
      <c r="AU10">
        <f t="shared" ca="1" si="2"/>
        <v>1138.451231</v>
      </c>
      <c r="AV10">
        <f t="shared" ca="1" si="2"/>
        <v>108.352412</v>
      </c>
      <c r="AW10">
        <f t="shared" ca="1" si="2"/>
        <v>6.931311</v>
      </c>
      <c r="AX10">
        <f t="shared" ca="1" si="2"/>
        <v>0</v>
      </c>
      <c r="AY10">
        <f t="shared" ca="1" si="2"/>
        <v>0</v>
      </c>
    </row>
    <row r="11" spans="1:51" x14ac:dyDescent="0.25">
      <c r="A11" t="s">
        <v>375</v>
      </c>
      <c r="B11">
        <f t="shared" ca="1" si="1"/>
        <v>215.90604200000001</v>
      </c>
      <c r="C11">
        <f t="shared" ca="1" si="1"/>
        <v>152.39054300000001</v>
      </c>
      <c r="D11">
        <f t="shared" ca="1" si="1"/>
        <v>63.515498999999998</v>
      </c>
      <c r="E11">
        <f t="shared" ca="1" si="1"/>
        <v>53.976509999999998</v>
      </c>
      <c r="F11">
        <f t="shared" ca="1" si="1"/>
        <v>38.097636000000001</v>
      </c>
      <c r="G11">
        <f t="shared" ca="1" si="1"/>
        <v>15.878875000000001</v>
      </c>
      <c r="H11">
        <f t="shared" ca="1" si="1"/>
        <v>215.90604200000001</v>
      </c>
      <c r="I11">
        <f t="shared" ca="1" si="1"/>
        <v>0</v>
      </c>
      <c r="J11">
        <f t="shared" ca="1" si="1"/>
        <v>4.6307710000000002</v>
      </c>
      <c r="K11">
        <f t="shared" ca="1" si="1"/>
        <v>6.0880720000000004</v>
      </c>
      <c r="L11">
        <f t="shared" ca="1" si="1"/>
        <v>1.13432</v>
      </c>
      <c r="M11">
        <f t="shared" ca="1" si="1"/>
        <v>4.6307710000000002</v>
      </c>
      <c r="N11">
        <f t="shared" ca="1" si="1"/>
        <v>0</v>
      </c>
      <c r="O11">
        <f t="shared" ca="1" si="1"/>
        <v>80.617260000000002</v>
      </c>
      <c r="P11">
        <f t="shared" ca="1" si="1"/>
        <v>80.617260000000002</v>
      </c>
      <c r="Q11">
        <f t="shared" ca="1" si="1"/>
        <v>8.2596410000000002</v>
      </c>
      <c r="R11">
        <f t="shared" ca="1" si="2"/>
        <v>80.617260000000002</v>
      </c>
      <c r="S11">
        <f t="shared" ca="1" si="2"/>
        <v>0</v>
      </c>
      <c r="T11">
        <f t="shared" ca="1" si="2"/>
        <v>0</v>
      </c>
      <c r="U11">
        <f t="shared" ca="1" si="2"/>
        <v>0</v>
      </c>
      <c r="V11">
        <f t="shared" ca="1" si="2"/>
        <v>0</v>
      </c>
      <c r="W11">
        <f t="shared" ca="1" si="2"/>
        <v>2397569024</v>
      </c>
      <c r="X11">
        <f t="shared" ca="1" si="2"/>
        <v>999292928</v>
      </c>
      <c r="Y11">
        <f t="shared" ca="1" si="2"/>
        <v>9146</v>
      </c>
      <c r="Z11">
        <f t="shared" ca="1" si="2"/>
        <v>3812</v>
      </c>
      <c r="AA11">
        <f t="shared" ca="1" si="2"/>
        <v>0</v>
      </c>
      <c r="AB11">
        <f t="shared" ca="1" si="2"/>
        <v>-1</v>
      </c>
      <c r="AC11">
        <f t="shared" ca="1" si="2"/>
        <v>0</v>
      </c>
      <c r="AD11">
        <f t="shared" ca="1" si="2"/>
        <v>0</v>
      </c>
      <c r="AE11">
        <f t="shared" ca="1" si="2"/>
        <v>0</v>
      </c>
      <c r="AF11">
        <f t="shared" ca="1" si="2"/>
        <v>0</v>
      </c>
      <c r="AG11">
        <f t="shared" ca="1" si="2"/>
        <v>0</v>
      </c>
      <c r="AH11">
        <f t="shared" ca="1" si="2"/>
        <v>0</v>
      </c>
      <c r="AI11">
        <f t="shared" ca="1" si="2"/>
        <v>0</v>
      </c>
      <c r="AJ11">
        <f t="shared" ca="1" si="2"/>
        <v>0</v>
      </c>
      <c r="AK11">
        <f t="shared" ca="1" si="2"/>
        <v>0</v>
      </c>
      <c r="AL11">
        <f t="shared" ca="1" si="2"/>
        <v>0</v>
      </c>
      <c r="AM11">
        <f t="shared" ca="1" si="2"/>
        <v>2048000</v>
      </c>
      <c r="AN11">
        <f t="shared" ca="1" si="2"/>
        <v>1</v>
      </c>
      <c r="AO11">
        <f t="shared" ca="1" si="2"/>
        <v>2.2293660000000002</v>
      </c>
      <c r="AP11">
        <f t="shared" ca="1" si="2"/>
        <v>1.013706</v>
      </c>
      <c r="AQ11">
        <f t="shared" ca="1" si="2"/>
        <v>1.2086490000000001</v>
      </c>
      <c r="AR11">
        <f t="shared" ca="1" si="2"/>
        <v>0.33140399999999998</v>
      </c>
      <c r="AS11">
        <f t="shared" ca="1" si="2"/>
        <v>3.8989000000000003E-2</v>
      </c>
      <c r="AT11">
        <f t="shared" ca="1" si="2"/>
        <v>0</v>
      </c>
      <c r="AU11">
        <f t="shared" ca="1" si="2"/>
        <v>1834.056137</v>
      </c>
      <c r="AV11">
        <f t="shared" ca="1" si="2"/>
        <v>96.846405000000004</v>
      </c>
      <c r="AW11">
        <f t="shared" ca="1" si="2"/>
        <v>4.7985769999999999</v>
      </c>
      <c r="AX11">
        <f t="shared" ca="1" si="2"/>
        <v>0</v>
      </c>
      <c r="AY11">
        <f t="shared" ca="1" si="2"/>
        <v>0</v>
      </c>
    </row>
    <row r="12" spans="1:51" x14ac:dyDescent="0.25">
      <c r="A12" t="s">
        <v>376</v>
      </c>
      <c r="B12">
        <f t="shared" ca="1" si="1"/>
        <v>214.61459199999999</v>
      </c>
      <c r="C12">
        <f t="shared" ca="1" si="1"/>
        <v>151.02816799999999</v>
      </c>
      <c r="D12">
        <f t="shared" ca="1" si="1"/>
        <v>63.586424000000001</v>
      </c>
      <c r="E12">
        <f t="shared" ca="1" si="1"/>
        <v>53.653647999999997</v>
      </c>
      <c r="F12">
        <f t="shared" ca="1" si="1"/>
        <v>37.757041999999998</v>
      </c>
      <c r="G12">
        <f t="shared" ca="1" si="1"/>
        <v>15.896606</v>
      </c>
      <c r="H12">
        <f t="shared" ca="1" si="1"/>
        <v>214.61459199999999</v>
      </c>
      <c r="I12">
        <f t="shared" ca="1" si="1"/>
        <v>0</v>
      </c>
      <c r="J12">
        <f t="shared" ca="1" si="1"/>
        <v>4.6585760000000001</v>
      </c>
      <c r="K12">
        <f t="shared" ca="1" si="1"/>
        <v>6.1054789999999999</v>
      </c>
      <c r="L12">
        <f t="shared" ca="1" si="1"/>
        <v>1.221946</v>
      </c>
      <c r="M12">
        <f t="shared" ca="1" si="1"/>
        <v>4.6585760000000001</v>
      </c>
      <c r="N12">
        <f t="shared" ca="1" si="1"/>
        <v>0</v>
      </c>
      <c r="O12">
        <f t="shared" ca="1" si="1"/>
        <v>417.396188</v>
      </c>
      <c r="P12">
        <f t="shared" ca="1" si="1"/>
        <v>417.396188</v>
      </c>
      <c r="Q12">
        <f t="shared" ca="1" si="1"/>
        <v>325.292348</v>
      </c>
      <c r="R12">
        <f t="shared" ca="1" si="2"/>
        <v>417.396188</v>
      </c>
      <c r="S12">
        <f t="shared" ca="1" si="2"/>
        <v>0</v>
      </c>
      <c r="T12">
        <f t="shared" ca="1" si="2"/>
        <v>0</v>
      </c>
      <c r="U12">
        <f t="shared" ca="1" si="2"/>
        <v>0</v>
      </c>
      <c r="V12">
        <f t="shared" ca="1" si="2"/>
        <v>0</v>
      </c>
      <c r="W12">
        <f t="shared" ca="1" si="2"/>
        <v>2376597504</v>
      </c>
      <c r="X12">
        <f t="shared" ca="1" si="2"/>
        <v>1000603648</v>
      </c>
      <c r="Y12">
        <f t="shared" ca="1" si="2"/>
        <v>9066</v>
      </c>
      <c r="Z12">
        <f t="shared" ca="1" si="2"/>
        <v>3817</v>
      </c>
      <c r="AA12">
        <f t="shared" ca="1" si="2"/>
        <v>0</v>
      </c>
      <c r="AB12">
        <f t="shared" ca="1" si="2"/>
        <v>-1</v>
      </c>
      <c r="AC12">
        <f t="shared" ca="1" si="2"/>
        <v>0</v>
      </c>
      <c r="AD12">
        <f t="shared" ca="1" si="2"/>
        <v>0</v>
      </c>
      <c r="AE12">
        <f t="shared" ca="1" si="2"/>
        <v>0</v>
      </c>
      <c r="AF12">
        <f t="shared" ca="1" si="2"/>
        <v>0</v>
      </c>
      <c r="AG12">
        <f t="shared" ca="1" si="2"/>
        <v>0</v>
      </c>
      <c r="AH12">
        <f t="shared" ca="1" si="2"/>
        <v>0</v>
      </c>
      <c r="AI12">
        <f t="shared" ca="1" si="2"/>
        <v>0</v>
      </c>
      <c r="AJ12">
        <f t="shared" ca="1" si="2"/>
        <v>0</v>
      </c>
      <c r="AK12">
        <f t="shared" ca="1" si="2"/>
        <v>0</v>
      </c>
      <c r="AL12">
        <f t="shared" ca="1" si="2"/>
        <v>0</v>
      </c>
      <c r="AM12">
        <f t="shared" ca="1" si="2"/>
        <v>2048000</v>
      </c>
      <c r="AN12">
        <f t="shared" ca="1" si="2"/>
        <v>1</v>
      </c>
      <c r="AO12">
        <f t="shared" ca="1" si="2"/>
        <v>2.2806500000000001</v>
      </c>
      <c r="AP12">
        <f t="shared" ca="1" si="2"/>
        <v>1.0267090000000001</v>
      </c>
      <c r="AQ12">
        <f t="shared" ca="1" si="2"/>
        <v>1.247647</v>
      </c>
      <c r="AR12">
        <f t="shared" ca="1" si="2"/>
        <v>0.48086400000000001</v>
      </c>
      <c r="AS12">
        <f t="shared" ca="1" si="2"/>
        <v>0.12346500000000001</v>
      </c>
      <c r="AT12">
        <f t="shared" ca="1" si="2"/>
        <v>0</v>
      </c>
      <c r="AU12">
        <f t="shared" ca="1" si="2"/>
        <v>1825.005236</v>
      </c>
      <c r="AV12">
        <f t="shared" ca="1" si="2"/>
        <v>94.102368999999996</v>
      </c>
      <c r="AW12">
        <f t="shared" ca="1" si="2"/>
        <v>2.965808</v>
      </c>
      <c r="AX12">
        <f t="shared" ca="1" si="2"/>
        <v>0</v>
      </c>
      <c r="AY12">
        <f t="shared" ca="1" si="2"/>
        <v>0</v>
      </c>
    </row>
    <row r="13" spans="1:51" x14ac:dyDescent="0.25">
      <c r="A13" t="s">
        <v>380</v>
      </c>
      <c r="B13">
        <f t="shared" ca="1" si="1"/>
        <v>196.34366199999999</v>
      </c>
      <c r="C13">
        <f t="shared" ca="1" si="1"/>
        <v>137.69057599999999</v>
      </c>
      <c r="D13">
        <f t="shared" ca="1" si="1"/>
        <v>58.653084999999997</v>
      </c>
      <c r="E13">
        <f t="shared" ca="1" si="1"/>
        <v>49.085915</v>
      </c>
      <c r="F13">
        <f t="shared" ca="1" si="1"/>
        <v>34.422643999999998</v>
      </c>
      <c r="G13">
        <f t="shared" ca="1" si="1"/>
        <v>14.663271</v>
      </c>
      <c r="H13">
        <f t="shared" ca="1" si="1"/>
        <v>196.34366199999999</v>
      </c>
      <c r="I13">
        <f t="shared" ca="1" si="1"/>
        <v>0</v>
      </c>
      <c r="J13">
        <f t="shared" ca="1" si="1"/>
        <v>5.0920420000000002</v>
      </c>
      <c r="K13">
        <f t="shared" ca="1" si="1"/>
        <v>6.5596290000000002</v>
      </c>
      <c r="L13">
        <f t="shared" ca="1" si="1"/>
        <v>1.6468210000000001</v>
      </c>
      <c r="M13">
        <f t="shared" ca="1" si="1"/>
        <v>5.0920420000000002</v>
      </c>
      <c r="N13">
        <f t="shared" ca="1" si="1"/>
        <v>0</v>
      </c>
      <c r="O13">
        <f t="shared" ca="1" si="1"/>
        <v>74.531549999999996</v>
      </c>
      <c r="P13">
        <f t="shared" ca="1" si="1"/>
        <v>74.531549999999996</v>
      </c>
      <c r="Q13">
        <f t="shared" ca="1" si="1"/>
        <v>22.647307999999999</v>
      </c>
      <c r="R13">
        <f t="shared" ca="1" si="2"/>
        <v>74.531549999999996</v>
      </c>
      <c r="S13">
        <f t="shared" ca="1" si="2"/>
        <v>0</v>
      </c>
      <c r="T13">
        <f t="shared" ca="1" si="2"/>
        <v>0</v>
      </c>
      <c r="U13">
        <f t="shared" ca="1" si="2"/>
        <v>0</v>
      </c>
      <c r="V13">
        <f t="shared" ca="1" si="2"/>
        <v>0</v>
      </c>
      <c r="W13">
        <f t="shared" ca="1" si="2"/>
        <v>2165571584</v>
      </c>
      <c r="X13">
        <f t="shared" ca="1" si="2"/>
        <v>922484736</v>
      </c>
      <c r="Y13">
        <f t="shared" ca="1" si="2"/>
        <v>8261</v>
      </c>
      <c r="Z13">
        <f t="shared" ca="1" si="2"/>
        <v>3519</v>
      </c>
      <c r="AA13">
        <f t="shared" ca="1" si="2"/>
        <v>0</v>
      </c>
      <c r="AB13">
        <f t="shared" ca="1" si="2"/>
        <v>-1</v>
      </c>
      <c r="AC13">
        <f t="shared" ca="1" si="2"/>
        <v>0</v>
      </c>
      <c r="AD13">
        <f t="shared" ca="1" si="2"/>
        <v>0</v>
      </c>
      <c r="AE13">
        <f t="shared" ca="1" si="2"/>
        <v>0</v>
      </c>
      <c r="AF13">
        <f t="shared" ca="1" si="2"/>
        <v>0</v>
      </c>
      <c r="AG13">
        <f t="shared" ca="1" si="2"/>
        <v>0</v>
      </c>
      <c r="AH13">
        <f t="shared" ca="1" si="2"/>
        <v>0</v>
      </c>
      <c r="AI13">
        <f t="shared" ca="1" si="2"/>
        <v>0</v>
      </c>
      <c r="AJ13">
        <f t="shared" ca="1" si="2"/>
        <v>0</v>
      </c>
      <c r="AK13">
        <f t="shared" ca="1" si="2"/>
        <v>0</v>
      </c>
      <c r="AL13">
        <f t="shared" ca="1" si="2"/>
        <v>0</v>
      </c>
      <c r="AM13">
        <f t="shared" ca="1" si="2"/>
        <v>2048000</v>
      </c>
      <c r="AN13">
        <f t="shared" ca="1" si="2"/>
        <v>1</v>
      </c>
      <c r="AO13">
        <f t="shared" ca="1" si="2"/>
        <v>2.2801459999999998</v>
      </c>
      <c r="AP13">
        <f t="shared" ca="1" si="2"/>
        <v>1.2021660000000001</v>
      </c>
      <c r="AQ13">
        <f t="shared" ca="1" si="2"/>
        <v>1.0722020000000001</v>
      </c>
      <c r="AR13">
        <f t="shared" ca="1" si="2"/>
        <v>0.220939</v>
      </c>
      <c r="AS13">
        <f t="shared" ca="1" si="2"/>
        <v>5.8484000000000001E-2</v>
      </c>
      <c r="AT13">
        <f t="shared" ca="1" si="2"/>
        <v>0</v>
      </c>
      <c r="AU13">
        <f t="shared" ca="1" si="2"/>
        <v>1318.8251829999999</v>
      </c>
      <c r="AV13">
        <f t="shared" ca="1" si="2"/>
        <v>86.110130999999996</v>
      </c>
      <c r="AW13">
        <f t="shared" ca="1" si="2"/>
        <v>1.7161789999999999</v>
      </c>
      <c r="AX13">
        <f t="shared" ca="1" si="2"/>
        <v>0</v>
      </c>
      <c r="AY13">
        <f t="shared" ca="1" si="2"/>
        <v>0</v>
      </c>
    </row>
    <row r="14" spans="1:51" x14ac:dyDescent="0.25">
      <c r="A14" t="s">
        <v>381</v>
      </c>
      <c r="B14">
        <f t="shared" ca="1" si="1"/>
        <v>196.34150500000001</v>
      </c>
      <c r="C14">
        <f t="shared" ca="1" si="1"/>
        <v>138.31864200000001</v>
      </c>
      <c r="D14">
        <f t="shared" ca="1" si="1"/>
        <v>58.022863000000001</v>
      </c>
      <c r="E14">
        <f t="shared" ca="1" si="1"/>
        <v>49.085375999999997</v>
      </c>
      <c r="F14">
        <f t="shared" ca="1" si="1"/>
        <v>34.579661000000002</v>
      </c>
      <c r="G14">
        <f t="shared" ca="1" si="1"/>
        <v>14.505716</v>
      </c>
      <c r="H14">
        <f t="shared" ca="1" si="1"/>
        <v>196.34150500000001</v>
      </c>
      <c r="I14">
        <f t="shared" ca="1" si="1"/>
        <v>0</v>
      </c>
      <c r="J14">
        <f t="shared" ca="1" si="1"/>
        <v>5.0919910000000002</v>
      </c>
      <c r="K14">
        <f t="shared" ca="1" si="1"/>
        <v>6.5382129999999998</v>
      </c>
      <c r="L14">
        <f t="shared" ca="1" si="1"/>
        <v>1.6443939999999999</v>
      </c>
      <c r="M14">
        <f t="shared" ca="1" si="1"/>
        <v>5.0919910000000002</v>
      </c>
      <c r="N14">
        <f t="shared" ca="1" si="1"/>
        <v>0</v>
      </c>
      <c r="O14">
        <f t="shared" ca="1" si="1"/>
        <v>128.90713099999999</v>
      </c>
      <c r="P14">
        <f t="shared" ca="1" si="1"/>
        <v>128.90713099999999</v>
      </c>
      <c r="Q14">
        <f t="shared" ca="1" si="1"/>
        <v>58.909942999999998</v>
      </c>
      <c r="R14">
        <f t="shared" ca="1" si="2"/>
        <v>128.90713099999999</v>
      </c>
      <c r="S14">
        <f t="shared" ca="1" si="2"/>
        <v>0</v>
      </c>
      <c r="T14">
        <f t="shared" ca="1" si="2"/>
        <v>0</v>
      </c>
      <c r="U14">
        <f t="shared" ca="1" si="2"/>
        <v>0</v>
      </c>
      <c r="V14">
        <f t="shared" ca="1" si="2"/>
        <v>0</v>
      </c>
      <c r="W14">
        <f t="shared" ca="1" si="2"/>
        <v>2176581632</v>
      </c>
      <c r="X14">
        <f t="shared" ca="1" si="2"/>
        <v>913047552</v>
      </c>
      <c r="Y14">
        <f t="shared" ca="1" si="2"/>
        <v>8303</v>
      </c>
      <c r="Z14">
        <f t="shared" ca="1" si="2"/>
        <v>3483</v>
      </c>
      <c r="AA14">
        <f t="shared" ca="1" si="2"/>
        <v>0</v>
      </c>
      <c r="AB14">
        <f t="shared" ca="1" si="2"/>
        <v>-1</v>
      </c>
      <c r="AC14">
        <f t="shared" ca="1" si="2"/>
        <v>0</v>
      </c>
      <c r="AD14">
        <f t="shared" ca="1" si="2"/>
        <v>0</v>
      </c>
      <c r="AE14">
        <f t="shared" ca="1" si="2"/>
        <v>0</v>
      </c>
      <c r="AF14">
        <f t="shared" ca="1" si="2"/>
        <v>0</v>
      </c>
      <c r="AG14">
        <f t="shared" ca="1" si="2"/>
        <v>0</v>
      </c>
      <c r="AH14">
        <f t="shared" ca="1" si="2"/>
        <v>0</v>
      </c>
      <c r="AI14">
        <f t="shared" ca="1" si="2"/>
        <v>0</v>
      </c>
      <c r="AJ14">
        <f t="shared" ca="1" si="2"/>
        <v>0</v>
      </c>
      <c r="AK14">
        <f t="shared" ca="1" si="2"/>
        <v>0</v>
      </c>
      <c r="AL14">
        <f t="shared" ca="1" si="2"/>
        <v>0</v>
      </c>
      <c r="AM14">
        <f t="shared" ca="1" si="2"/>
        <v>2048000</v>
      </c>
      <c r="AN14">
        <f t="shared" ca="1" si="2"/>
        <v>1</v>
      </c>
      <c r="AO14">
        <f t="shared" ca="1" si="2"/>
        <v>2.048619</v>
      </c>
      <c r="AP14">
        <f t="shared" ca="1" si="2"/>
        <v>0.99419900000000005</v>
      </c>
      <c r="AQ14">
        <f t="shared" ca="1" si="2"/>
        <v>1.046184</v>
      </c>
      <c r="AR14">
        <f t="shared" ca="1" si="2"/>
        <v>0.31190600000000002</v>
      </c>
      <c r="AS14">
        <f t="shared" ca="1" si="2"/>
        <v>2.5992000000000001E-2</v>
      </c>
      <c r="AT14">
        <f t="shared" ca="1" si="2"/>
        <v>0</v>
      </c>
      <c r="AU14">
        <f t="shared" ca="1" si="2"/>
        <v>1280.8211550000001</v>
      </c>
      <c r="AV14">
        <f t="shared" ca="1" si="2"/>
        <v>95.840913999999998</v>
      </c>
      <c r="AW14">
        <f t="shared" ca="1" si="2"/>
        <v>3.0657199999999998</v>
      </c>
      <c r="AX14">
        <f t="shared" ca="1" si="2"/>
        <v>0</v>
      </c>
      <c r="AY14">
        <f t="shared" ca="1" si="2"/>
        <v>0</v>
      </c>
    </row>
    <row r="15" spans="1:51" x14ac:dyDescent="0.25">
      <c r="A15" t="s">
        <v>382</v>
      </c>
      <c r="B15">
        <f t="shared" ca="1" si="1"/>
        <v>156.56438499999999</v>
      </c>
      <c r="C15">
        <f t="shared" ca="1" si="1"/>
        <v>109.013597</v>
      </c>
      <c r="D15">
        <f t="shared" ca="1" si="1"/>
        <v>47.550787999999997</v>
      </c>
      <c r="E15">
        <f t="shared" ca="1" si="1"/>
        <v>39.141095999999997</v>
      </c>
      <c r="F15">
        <f t="shared" ca="1" si="1"/>
        <v>27.253399000000002</v>
      </c>
      <c r="G15">
        <f t="shared" ca="1" si="1"/>
        <v>11.887696999999999</v>
      </c>
      <c r="H15">
        <f t="shared" ca="1" si="1"/>
        <v>156.56438499999999</v>
      </c>
      <c r="I15">
        <f t="shared" ca="1" si="1"/>
        <v>0</v>
      </c>
      <c r="J15">
        <f t="shared" ca="1" si="1"/>
        <v>6.38483</v>
      </c>
      <c r="K15">
        <f t="shared" ca="1" si="1"/>
        <v>7.2714129999999999</v>
      </c>
      <c r="L15">
        <f t="shared" ca="1" si="1"/>
        <v>4.3522749999999997</v>
      </c>
      <c r="M15">
        <f t="shared" ca="1" si="1"/>
        <v>6.38483</v>
      </c>
      <c r="N15">
        <f t="shared" ca="1" si="1"/>
        <v>0</v>
      </c>
      <c r="O15">
        <f t="shared" ca="1" si="1"/>
        <v>434.05252899999999</v>
      </c>
      <c r="P15">
        <f t="shared" ca="1" si="1"/>
        <v>434.05252899999999</v>
      </c>
      <c r="Q15">
        <f t="shared" ca="1" si="1"/>
        <v>53.378557000000001</v>
      </c>
      <c r="R15">
        <f t="shared" ca="1" si="2"/>
        <v>434.05252899999999</v>
      </c>
      <c r="S15">
        <f t="shared" ca="1" si="2"/>
        <v>0</v>
      </c>
      <c r="T15">
        <f t="shared" ca="1" si="2"/>
        <v>0</v>
      </c>
      <c r="U15">
        <f t="shared" ca="1" si="2"/>
        <v>0</v>
      </c>
      <c r="V15">
        <f t="shared" ca="1" si="2"/>
        <v>0</v>
      </c>
      <c r="W15">
        <f t="shared" ca="1" si="2"/>
        <v>1715208192</v>
      </c>
      <c r="X15">
        <f t="shared" ca="1" si="2"/>
        <v>748158976</v>
      </c>
      <c r="Y15">
        <f t="shared" ca="1" si="2"/>
        <v>6543</v>
      </c>
      <c r="Z15">
        <f t="shared" ca="1" si="2"/>
        <v>2854</v>
      </c>
      <c r="AA15">
        <f t="shared" ca="1" si="2"/>
        <v>0</v>
      </c>
      <c r="AB15">
        <f t="shared" ca="1" si="2"/>
        <v>-1</v>
      </c>
      <c r="AC15">
        <f t="shared" ca="1" si="2"/>
        <v>0</v>
      </c>
      <c r="AD15">
        <f t="shared" ca="1" si="2"/>
        <v>0</v>
      </c>
      <c r="AE15">
        <f t="shared" ca="1" si="2"/>
        <v>0</v>
      </c>
      <c r="AF15">
        <f t="shared" ca="1" si="2"/>
        <v>0</v>
      </c>
      <c r="AG15">
        <f t="shared" ca="1" si="2"/>
        <v>0</v>
      </c>
      <c r="AH15">
        <f t="shared" ca="1" si="2"/>
        <v>0</v>
      </c>
      <c r="AI15">
        <f t="shared" ca="1" si="2"/>
        <v>0</v>
      </c>
      <c r="AJ15">
        <f t="shared" ca="1" si="2"/>
        <v>0</v>
      </c>
      <c r="AK15">
        <f t="shared" ca="1" si="2"/>
        <v>0</v>
      </c>
      <c r="AL15">
        <f t="shared" ca="1" si="2"/>
        <v>0</v>
      </c>
      <c r="AM15">
        <f t="shared" ca="1" si="2"/>
        <v>2048000</v>
      </c>
      <c r="AN15">
        <f t="shared" ca="1" si="2"/>
        <v>1</v>
      </c>
      <c r="AO15">
        <f t="shared" ca="1" si="2"/>
        <v>2.4299369999999998</v>
      </c>
      <c r="AP15">
        <f t="shared" ca="1" si="2"/>
        <v>0.96172999999999997</v>
      </c>
      <c r="AQ15">
        <f t="shared" ca="1" si="2"/>
        <v>1.462089</v>
      </c>
      <c r="AR15">
        <f t="shared" ca="1" si="2"/>
        <v>0.31191200000000002</v>
      </c>
      <c r="AS15">
        <f t="shared" ca="1" si="2"/>
        <v>8.4475999999999996E-2</v>
      </c>
      <c r="AT15">
        <f t="shared" ca="1" si="2"/>
        <v>0</v>
      </c>
      <c r="AU15">
        <f t="shared" ca="1" si="2"/>
        <v>1769.157837</v>
      </c>
      <c r="AV15">
        <f t="shared" ca="1" si="2"/>
        <v>64.431467999999995</v>
      </c>
      <c r="AW15">
        <f t="shared" ca="1" si="2"/>
        <v>4.8486050000000001</v>
      </c>
      <c r="AX15">
        <f t="shared" ca="1" si="2"/>
        <v>0</v>
      </c>
      <c r="AY15">
        <f t="shared" ca="1" si="2"/>
        <v>0</v>
      </c>
    </row>
    <row r="16" spans="1:51" x14ac:dyDescent="0.25">
      <c r="A16" t="s">
        <v>383</v>
      </c>
      <c r="B16">
        <f t="shared" ca="1" si="1"/>
        <v>148.282905</v>
      </c>
      <c r="C16">
        <f t="shared" ca="1" si="1"/>
        <v>101.954913</v>
      </c>
      <c r="D16">
        <f t="shared" ca="1" si="1"/>
        <v>46.327992000000002</v>
      </c>
      <c r="E16">
        <f t="shared" ca="1" si="1"/>
        <v>37.070726000000001</v>
      </c>
      <c r="F16">
        <f t="shared" ca="1" si="1"/>
        <v>25.488727999999998</v>
      </c>
      <c r="G16">
        <f t="shared" ca="1" si="1"/>
        <v>11.581998</v>
      </c>
      <c r="H16">
        <f t="shared" ca="1" si="1"/>
        <v>148.282905</v>
      </c>
      <c r="I16">
        <f t="shared" ca="1" si="1"/>
        <v>0</v>
      </c>
      <c r="J16">
        <f t="shared" ca="1" si="1"/>
        <v>6.741924</v>
      </c>
      <c r="K16">
        <f t="shared" ca="1" si="1"/>
        <v>7.8980969999999999</v>
      </c>
      <c r="L16">
        <f t="shared" ca="1" si="1"/>
        <v>4.1975129999999998</v>
      </c>
      <c r="M16">
        <f t="shared" ca="1" si="1"/>
        <v>6.741924</v>
      </c>
      <c r="N16">
        <f t="shared" ca="1" si="1"/>
        <v>0</v>
      </c>
      <c r="O16">
        <f t="shared" ca="1" si="1"/>
        <v>447.53974899999997</v>
      </c>
      <c r="P16">
        <f t="shared" ca="1" si="1"/>
        <v>447.53974899999997</v>
      </c>
      <c r="Q16">
        <f t="shared" ca="1" si="1"/>
        <v>45.010463000000001</v>
      </c>
      <c r="R16">
        <f t="shared" ca="1" si="2"/>
        <v>447.53974899999997</v>
      </c>
      <c r="S16">
        <f t="shared" ca="1" si="2"/>
        <v>0</v>
      </c>
      <c r="T16">
        <f t="shared" ca="1" si="2"/>
        <v>0</v>
      </c>
      <c r="U16">
        <f t="shared" ca="1" si="2"/>
        <v>0</v>
      </c>
      <c r="V16">
        <f t="shared" ca="1" si="2"/>
        <v>0</v>
      </c>
      <c r="W16">
        <f t="shared" ca="1" si="2"/>
        <v>1603796992</v>
      </c>
      <c r="X16">
        <f t="shared" ca="1" si="2"/>
        <v>728760320</v>
      </c>
      <c r="Y16">
        <f t="shared" ca="1" si="2"/>
        <v>6118</v>
      </c>
      <c r="Z16">
        <f t="shared" ca="1" si="2"/>
        <v>2780</v>
      </c>
      <c r="AA16">
        <f t="shared" ca="1" si="2"/>
        <v>0</v>
      </c>
      <c r="AB16">
        <f t="shared" ca="1" si="2"/>
        <v>-1</v>
      </c>
      <c r="AC16">
        <f t="shared" ref="AC16:AY16" ca="1" si="3">INDIRECT("'" &amp; $A16 &amp; "'!" &amp; AC$1)</f>
        <v>0</v>
      </c>
      <c r="AD16">
        <f t="shared" ca="1" si="3"/>
        <v>0</v>
      </c>
      <c r="AE16">
        <f t="shared" ca="1" si="3"/>
        <v>0</v>
      </c>
      <c r="AF16">
        <f t="shared" ca="1" si="3"/>
        <v>0</v>
      </c>
      <c r="AG16">
        <f t="shared" ca="1" si="3"/>
        <v>0</v>
      </c>
      <c r="AH16">
        <f t="shared" ca="1" si="3"/>
        <v>0</v>
      </c>
      <c r="AI16">
        <f t="shared" ca="1" si="3"/>
        <v>0</v>
      </c>
      <c r="AJ16">
        <f t="shared" ca="1" si="3"/>
        <v>0</v>
      </c>
      <c r="AK16">
        <f t="shared" ca="1" si="3"/>
        <v>0</v>
      </c>
      <c r="AL16">
        <f t="shared" ca="1" si="3"/>
        <v>0</v>
      </c>
      <c r="AM16">
        <f t="shared" ca="1" si="3"/>
        <v>2048000</v>
      </c>
      <c r="AN16">
        <f t="shared" ca="1" si="3"/>
        <v>1</v>
      </c>
      <c r="AO16">
        <f t="shared" ca="1" si="3"/>
        <v>2.6765409999999998</v>
      </c>
      <c r="AP16">
        <f t="shared" ca="1" si="3"/>
        <v>1.0787</v>
      </c>
      <c r="AQ16">
        <f t="shared" ca="1" si="3"/>
        <v>1.592058</v>
      </c>
      <c r="AR16">
        <f t="shared" ca="1" si="3"/>
        <v>0.21443999999999999</v>
      </c>
      <c r="AS16">
        <f t="shared" ca="1" si="3"/>
        <v>8.4476999999999997E-2</v>
      </c>
      <c r="AT16">
        <f t="shared" ca="1" si="3"/>
        <v>0</v>
      </c>
      <c r="AU16">
        <f t="shared" ca="1" si="3"/>
        <v>1699.1003559999999</v>
      </c>
      <c r="AV16">
        <f t="shared" ca="1" si="3"/>
        <v>55.400953999999999</v>
      </c>
      <c r="AW16">
        <f t="shared" ca="1" si="3"/>
        <v>4.0155250000000002</v>
      </c>
      <c r="AX16">
        <f t="shared" ca="1" si="3"/>
        <v>0</v>
      </c>
      <c r="AY16">
        <f t="shared" ca="1" si="3"/>
        <v>0</v>
      </c>
    </row>
    <row r="17" spans="1:51" x14ac:dyDescent="0.25">
      <c r="A17" t="s">
        <v>384</v>
      </c>
      <c r="B17">
        <f t="shared" ca="1" si="1"/>
        <v>97.599455000000006</v>
      </c>
      <c r="C17">
        <f t="shared" ca="1" si="1"/>
        <v>67.554753000000005</v>
      </c>
      <c r="D17">
        <f t="shared" ca="1" si="1"/>
        <v>30.044702000000001</v>
      </c>
      <c r="E17">
        <f t="shared" ca="1" si="1"/>
        <v>24.399864000000001</v>
      </c>
      <c r="F17">
        <f t="shared" ca="1" si="1"/>
        <v>16.888687999999998</v>
      </c>
      <c r="G17">
        <f t="shared" ca="1" si="1"/>
        <v>7.5111749999999997</v>
      </c>
      <c r="H17">
        <f t="shared" ca="1" si="1"/>
        <v>97.599455000000006</v>
      </c>
      <c r="I17">
        <f t="shared" ca="1" si="1"/>
        <v>0</v>
      </c>
      <c r="J17">
        <f t="shared" ca="1" si="1"/>
        <v>10.242675</v>
      </c>
      <c r="K17">
        <f t="shared" ca="1" si="1"/>
        <v>13.025776</v>
      </c>
      <c r="L17">
        <f t="shared" ca="1" si="1"/>
        <v>3.9849410000000001</v>
      </c>
      <c r="M17">
        <f t="shared" ca="1" si="1"/>
        <v>10.242675</v>
      </c>
      <c r="N17">
        <f t="shared" ca="1" si="1"/>
        <v>0</v>
      </c>
      <c r="O17">
        <f t="shared" ca="1" si="1"/>
        <v>362.691667</v>
      </c>
      <c r="P17">
        <f t="shared" ca="1" si="1"/>
        <v>362.691667</v>
      </c>
      <c r="Q17">
        <f t="shared" ca="1" si="1"/>
        <v>351.17112400000002</v>
      </c>
      <c r="R17">
        <f t="shared" ref="R17:AY20" ca="1" si="4">INDIRECT("'" &amp; $A17 &amp; "'!" &amp; R$1)</f>
        <v>362.691667</v>
      </c>
      <c r="S17">
        <f t="shared" ca="1" si="4"/>
        <v>0</v>
      </c>
      <c r="T17">
        <f t="shared" ca="1" si="4"/>
        <v>0</v>
      </c>
      <c r="U17">
        <f t="shared" ca="1" si="4"/>
        <v>0</v>
      </c>
      <c r="V17">
        <f t="shared" ca="1" si="4"/>
        <v>0</v>
      </c>
      <c r="W17">
        <f t="shared" ca="1" si="4"/>
        <v>1062731776</v>
      </c>
      <c r="X17">
        <f t="shared" ca="1" si="4"/>
        <v>472645632</v>
      </c>
      <c r="Y17">
        <f t="shared" ca="1" si="4"/>
        <v>4054</v>
      </c>
      <c r="Z17">
        <f t="shared" ca="1" si="4"/>
        <v>1803</v>
      </c>
      <c r="AA17">
        <f t="shared" ca="1" si="4"/>
        <v>0</v>
      </c>
      <c r="AB17">
        <f t="shared" ca="1" si="4"/>
        <v>-1</v>
      </c>
      <c r="AC17">
        <f t="shared" ca="1" si="4"/>
        <v>0</v>
      </c>
      <c r="AD17">
        <f t="shared" ca="1" si="4"/>
        <v>0</v>
      </c>
      <c r="AE17">
        <f t="shared" ca="1" si="4"/>
        <v>0</v>
      </c>
      <c r="AF17">
        <f t="shared" ca="1" si="4"/>
        <v>0</v>
      </c>
      <c r="AG17">
        <f t="shared" ca="1" si="4"/>
        <v>0</v>
      </c>
      <c r="AH17">
        <f t="shared" ca="1" si="4"/>
        <v>0</v>
      </c>
      <c r="AI17">
        <f t="shared" ca="1" si="4"/>
        <v>0</v>
      </c>
      <c r="AJ17">
        <f t="shared" ca="1" si="4"/>
        <v>0</v>
      </c>
      <c r="AK17">
        <f t="shared" ca="1" si="4"/>
        <v>0</v>
      </c>
      <c r="AL17">
        <f t="shared" ca="1" si="4"/>
        <v>0</v>
      </c>
      <c r="AM17">
        <f t="shared" ca="1" si="4"/>
        <v>2048000</v>
      </c>
      <c r="AN17">
        <f t="shared" ca="1" si="4"/>
        <v>1</v>
      </c>
      <c r="AO17">
        <f t="shared" ca="1" si="4"/>
        <v>2.151125</v>
      </c>
      <c r="AP17">
        <f t="shared" ca="1" si="4"/>
        <v>1.0202070000000001</v>
      </c>
      <c r="AQ17">
        <f t="shared" ca="1" si="4"/>
        <v>1.124177</v>
      </c>
      <c r="AR17">
        <f t="shared" ca="1" si="4"/>
        <v>0.24692900000000001</v>
      </c>
      <c r="AS17">
        <f t="shared" ca="1" si="4"/>
        <v>0.12346500000000001</v>
      </c>
      <c r="AT17">
        <f t="shared" ca="1" si="4"/>
        <v>0</v>
      </c>
      <c r="AU17">
        <f t="shared" ca="1" si="4"/>
        <v>1566.972882</v>
      </c>
      <c r="AV17">
        <f t="shared" ca="1" si="4"/>
        <v>45.371349000000002</v>
      </c>
      <c r="AW17">
        <f t="shared" ca="1" si="4"/>
        <v>4.198766</v>
      </c>
      <c r="AX17">
        <f t="shared" ca="1" si="4"/>
        <v>0</v>
      </c>
      <c r="AY17">
        <f t="shared" ca="1" si="4"/>
        <v>0</v>
      </c>
    </row>
    <row r="18" spans="1:51" x14ac:dyDescent="0.25">
      <c r="A18" t="s">
        <v>385</v>
      </c>
      <c r="B18">
        <f t="shared" ca="1" si="1"/>
        <v>95.104641000000001</v>
      </c>
      <c r="C18">
        <f t="shared" ca="1" si="1"/>
        <v>65.723803000000004</v>
      </c>
      <c r="D18">
        <f t="shared" ca="1" si="1"/>
        <v>29.380838000000001</v>
      </c>
      <c r="E18">
        <f t="shared" ca="1" si="1"/>
        <v>23.776160000000001</v>
      </c>
      <c r="F18">
        <f t="shared" ca="1" si="1"/>
        <v>16.430951</v>
      </c>
      <c r="G18">
        <f t="shared" ca="1" si="1"/>
        <v>7.3452099999999998</v>
      </c>
      <c r="H18">
        <f t="shared" ca="1" si="1"/>
        <v>95.104641000000001</v>
      </c>
      <c r="I18">
        <f t="shared" ca="1" si="1"/>
        <v>0</v>
      </c>
      <c r="J18">
        <f t="shared" ca="1" si="1"/>
        <v>10.513484</v>
      </c>
      <c r="K18">
        <f t="shared" ca="1" si="1"/>
        <v>13.535155</v>
      </c>
      <c r="L18">
        <f t="shared" ca="1" si="1"/>
        <v>3.7541229999999999</v>
      </c>
      <c r="M18">
        <f t="shared" ca="1" si="1"/>
        <v>10.513484</v>
      </c>
      <c r="N18">
        <f t="shared" ca="1" si="1"/>
        <v>0</v>
      </c>
      <c r="O18">
        <f t="shared" ca="1" si="1"/>
        <v>143.27089100000001</v>
      </c>
      <c r="P18">
        <f t="shared" ca="1" si="1"/>
        <v>83.068326999999996</v>
      </c>
      <c r="Q18">
        <f t="shared" ca="1" si="1"/>
        <v>143.27089100000001</v>
      </c>
      <c r="R18">
        <f t="shared" ca="1" si="4"/>
        <v>143.27089100000001</v>
      </c>
      <c r="S18">
        <f t="shared" ca="1" si="4"/>
        <v>0</v>
      </c>
      <c r="T18">
        <f t="shared" ca="1" si="4"/>
        <v>0</v>
      </c>
      <c r="U18">
        <f t="shared" ca="1" si="4"/>
        <v>0</v>
      </c>
      <c r="V18">
        <f t="shared" ca="1" si="4"/>
        <v>0</v>
      </c>
      <c r="W18">
        <f t="shared" ca="1" si="4"/>
        <v>1034420224</v>
      </c>
      <c r="X18">
        <f t="shared" ca="1" si="4"/>
        <v>462422016</v>
      </c>
      <c r="Y18">
        <f t="shared" ca="1" si="4"/>
        <v>3946</v>
      </c>
      <c r="Z18">
        <f t="shared" ca="1" si="4"/>
        <v>1764</v>
      </c>
      <c r="AA18">
        <f t="shared" ca="1" si="4"/>
        <v>0</v>
      </c>
      <c r="AB18">
        <f t="shared" ca="1" si="4"/>
        <v>-1</v>
      </c>
      <c r="AC18">
        <f t="shared" ca="1" si="4"/>
        <v>0</v>
      </c>
      <c r="AD18">
        <f t="shared" ca="1" si="4"/>
        <v>0</v>
      </c>
      <c r="AE18">
        <f t="shared" ca="1" si="4"/>
        <v>0</v>
      </c>
      <c r="AF18">
        <f t="shared" ca="1" si="4"/>
        <v>0</v>
      </c>
      <c r="AG18">
        <f t="shared" ca="1" si="4"/>
        <v>0</v>
      </c>
      <c r="AH18">
        <f t="shared" ca="1" si="4"/>
        <v>0</v>
      </c>
      <c r="AI18">
        <f t="shared" ca="1" si="4"/>
        <v>0</v>
      </c>
      <c r="AJ18">
        <f t="shared" ca="1" si="4"/>
        <v>0</v>
      </c>
      <c r="AK18">
        <f t="shared" ca="1" si="4"/>
        <v>0</v>
      </c>
      <c r="AL18">
        <f t="shared" ca="1" si="4"/>
        <v>0</v>
      </c>
      <c r="AM18">
        <f t="shared" ca="1" si="4"/>
        <v>2048000</v>
      </c>
      <c r="AN18">
        <f t="shared" ca="1" si="4"/>
        <v>1</v>
      </c>
      <c r="AO18">
        <f t="shared" ca="1" si="4"/>
        <v>2.0065249999999999</v>
      </c>
      <c r="AP18">
        <f t="shared" ca="1" si="4"/>
        <v>0.99396700000000004</v>
      </c>
      <c r="AQ18">
        <f t="shared" ca="1" si="4"/>
        <v>0.98097400000000001</v>
      </c>
      <c r="AR18">
        <f t="shared" ca="1" si="4"/>
        <v>0.246868</v>
      </c>
      <c r="AS18">
        <f t="shared" ca="1" si="4"/>
        <v>4.5476000000000003E-2</v>
      </c>
      <c r="AT18">
        <f t="shared" ca="1" si="4"/>
        <v>0</v>
      </c>
      <c r="AU18">
        <f t="shared" ca="1" si="4"/>
        <v>1519.0427090000001</v>
      </c>
      <c r="AV18">
        <f t="shared" ca="1" si="4"/>
        <v>47.397685000000003</v>
      </c>
      <c r="AW18">
        <f t="shared" ca="1" si="4"/>
        <v>2.4320140000000001</v>
      </c>
      <c r="AX18">
        <f t="shared" ca="1" si="4"/>
        <v>0</v>
      </c>
      <c r="AY18">
        <f t="shared" ca="1" si="4"/>
        <v>0</v>
      </c>
    </row>
    <row r="19" spans="1:51" x14ac:dyDescent="0.25">
      <c r="A19" t="s">
        <v>386</v>
      </c>
      <c r="B19">
        <f t="shared" ca="1" si="1"/>
        <v>84.308651999999995</v>
      </c>
      <c r="C19">
        <f t="shared" ca="1" si="1"/>
        <v>58.634275000000002</v>
      </c>
      <c r="D19">
        <f t="shared" ca="1" si="1"/>
        <v>25.674377</v>
      </c>
      <c r="E19">
        <f t="shared" ca="1" si="1"/>
        <v>21.077162999999999</v>
      </c>
      <c r="F19">
        <f t="shared" ca="1" si="1"/>
        <v>14.658569</v>
      </c>
      <c r="G19">
        <f t="shared" ca="1" si="1"/>
        <v>6.4185939999999997</v>
      </c>
      <c r="H19">
        <f t="shared" ca="1" si="1"/>
        <v>84.308651999999995</v>
      </c>
      <c r="I19">
        <f t="shared" ca="1" si="1"/>
        <v>0</v>
      </c>
      <c r="J19">
        <f t="shared" ca="1" si="1"/>
        <v>11.855817999999999</v>
      </c>
      <c r="K19">
        <f t="shared" ca="1" si="1"/>
        <v>15.970283</v>
      </c>
      <c r="L19">
        <f t="shared" ca="1" si="1"/>
        <v>2.4593419999999999</v>
      </c>
      <c r="M19">
        <f t="shared" ca="1" si="1"/>
        <v>11.855817999999999</v>
      </c>
      <c r="N19">
        <f t="shared" ca="1" si="1"/>
        <v>0</v>
      </c>
      <c r="O19">
        <f t="shared" ca="1" si="1"/>
        <v>123.787763</v>
      </c>
      <c r="P19">
        <f t="shared" ca="1" si="1"/>
        <v>123.787763</v>
      </c>
      <c r="Q19">
        <f t="shared" ca="1" si="1"/>
        <v>56.685899999999997</v>
      </c>
      <c r="R19">
        <f t="shared" ca="1" si="4"/>
        <v>123.787763</v>
      </c>
      <c r="S19">
        <f t="shared" ca="1" si="4"/>
        <v>0</v>
      </c>
      <c r="T19">
        <f t="shared" ca="1" si="4"/>
        <v>0</v>
      </c>
      <c r="U19">
        <f t="shared" ca="1" si="4"/>
        <v>0</v>
      </c>
      <c r="V19">
        <f t="shared" ca="1" si="4"/>
        <v>0</v>
      </c>
      <c r="W19">
        <f t="shared" ca="1" si="4"/>
        <v>921960448</v>
      </c>
      <c r="X19">
        <f t="shared" ca="1" si="4"/>
        <v>403701760</v>
      </c>
      <c r="Y19">
        <f t="shared" ca="1" si="4"/>
        <v>3517</v>
      </c>
      <c r="Z19">
        <f t="shared" ca="1" si="4"/>
        <v>1540</v>
      </c>
      <c r="AA19">
        <f t="shared" ca="1" si="4"/>
        <v>0</v>
      </c>
      <c r="AB19">
        <f t="shared" ca="1" si="4"/>
        <v>-1</v>
      </c>
      <c r="AC19">
        <f t="shared" ca="1" si="4"/>
        <v>0</v>
      </c>
      <c r="AD19">
        <f t="shared" ca="1" si="4"/>
        <v>0</v>
      </c>
      <c r="AE19">
        <f t="shared" ca="1" si="4"/>
        <v>0</v>
      </c>
      <c r="AF19">
        <f t="shared" ca="1" si="4"/>
        <v>0</v>
      </c>
      <c r="AG19">
        <f t="shared" ca="1" si="4"/>
        <v>0</v>
      </c>
      <c r="AH19">
        <f t="shared" ca="1" si="4"/>
        <v>0</v>
      </c>
      <c r="AI19">
        <f t="shared" ca="1" si="4"/>
        <v>0</v>
      </c>
      <c r="AJ19">
        <f t="shared" ca="1" si="4"/>
        <v>0</v>
      </c>
      <c r="AK19">
        <f t="shared" ca="1" si="4"/>
        <v>0</v>
      </c>
      <c r="AL19">
        <f t="shared" ca="1" si="4"/>
        <v>0</v>
      </c>
      <c r="AM19">
        <f t="shared" ca="1" si="4"/>
        <v>2048000</v>
      </c>
      <c r="AN19">
        <f t="shared" ca="1" si="4"/>
        <v>1</v>
      </c>
      <c r="AO19">
        <f t="shared" ca="1" si="4"/>
        <v>2.6884039999999998</v>
      </c>
      <c r="AP19">
        <f t="shared" ca="1" si="4"/>
        <v>1.0267269999999999</v>
      </c>
      <c r="AQ19">
        <f t="shared" ca="1" si="4"/>
        <v>1.6570590000000001</v>
      </c>
      <c r="AR19">
        <f t="shared" ca="1" si="4"/>
        <v>0.27292699999999998</v>
      </c>
      <c r="AS19">
        <f t="shared" ca="1" si="4"/>
        <v>0.129965</v>
      </c>
      <c r="AT19">
        <f t="shared" ca="1" si="4"/>
        <v>0</v>
      </c>
      <c r="AU19">
        <f t="shared" ca="1" si="4"/>
        <v>2093.7625520000001</v>
      </c>
      <c r="AV19">
        <f t="shared" ca="1" si="4"/>
        <v>31.360109999999999</v>
      </c>
      <c r="AW19">
        <f t="shared" ca="1" si="4"/>
        <v>5.715109</v>
      </c>
      <c r="AX19">
        <f t="shared" ca="1" si="4"/>
        <v>0</v>
      </c>
      <c r="AY19">
        <f t="shared" ca="1" si="4"/>
        <v>0</v>
      </c>
    </row>
    <row r="20" spans="1:51" x14ac:dyDescent="0.25">
      <c r="A20" t="s">
        <v>387</v>
      </c>
      <c r="B20">
        <f t="shared" ca="1" si="1"/>
        <v>85.701851000000005</v>
      </c>
      <c r="C20">
        <f t="shared" ca="1" si="1"/>
        <v>59.889645999999999</v>
      </c>
      <c r="D20">
        <f t="shared" ca="1" si="1"/>
        <v>25.812204000000001</v>
      </c>
      <c r="E20">
        <f t="shared" ca="1" si="1"/>
        <v>21.425463000000001</v>
      </c>
      <c r="F20">
        <f t="shared" ca="1" si="1"/>
        <v>14.972412</v>
      </c>
      <c r="G20">
        <f t="shared" ca="1" si="1"/>
        <v>6.4530510000000003</v>
      </c>
      <c r="H20">
        <f t="shared" ca="1" si="1"/>
        <v>85.701851000000005</v>
      </c>
      <c r="I20">
        <f t="shared" ca="1" si="1"/>
        <v>0</v>
      </c>
      <c r="J20">
        <f t="shared" ca="1" si="1"/>
        <v>11.663864999999999</v>
      </c>
      <c r="K20">
        <f t="shared" ca="1" si="1"/>
        <v>15.812899</v>
      </c>
      <c r="L20">
        <f t="shared" ca="1" si="1"/>
        <v>2.0372469999999998</v>
      </c>
      <c r="M20">
        <f t="shared" ca="1" si="1"/>
        <v>11.663864999999999</v>
      </c>
      <c r="N20">
        <f t="shared" ca="1" si="1"/>
        <v>0</v>
      </c>
      <c r="O20">
        <f t="shared" ca="1" si="1"/>
        <v>149.3946</v>
      </c>
      <c r="P20">
        <f t="shared" ca="1" si="1"/>
        <v>149.3946</v>
      </c>
      <c r="Q20">
        <f t="shared" ca="1" si="1"/>
        <v>44.153658999999998</v>
      </c>
      <c r="R20">
        <f t="shared" ca="1" si="4"/>
        <v>149.3946</v>
      </c>
      <c r="S20">
        <f t="shared" ca="1" si="4"/>
        <v>0</v>
      </c>
      <c r="T20">
        <f t="shared" ca="1" si="4"/>
        <v>0</v>
      </c>
      <c r="U20">
        <f t="shared" ca="1" si="4"/>
        <v>0</v>
      </c>
      <c r="V20">
        <f t="shared" ca="1" si="4"/>
        <v>0</v>
      </c>
      <c r="W20">
        <f t="shared" ca="1" si="4"/>
        <v>942145536</v>
      </c>
      <c r="X20">
        <f t="shared" ca="1" si="4"/>
        <v>406061056</v>
      </c>
      <c r="Y20">
        <f t="shared" ca="1" si="4"/>
        <v>3594</v>
      </c>
      <c r="Z20">
        <f t="shared" ca="1" si="4"/>
        <v>1549</v>
      </c>
      <c r="AA20">
        <f t="shared" ca="1" si="4"/>
        <v>0</v>
      </c>
      <c r="AB20">
        <f t="shared" ca="1" si="4"/>
        <v>-1</v>
      </c>
      <c r="AC20">
        <f t="shared" ca="1" si="4"/>
        <v>0</v>
      </c>
      <c r="AD20">
        <f t="shared" ca="1" si="4"/>
        <v>0</v>
      </c>
      <c r="AE20">
        <f t="shared" ca="1" si="4"/>
        <v>0</v>
      </c>
      <c r="AF20">
        <f t="shared" ca="1" si="4"/>
        <v>0</v>
      </c>
      <c r="AG20">
        <f t="shared" ca="1" si="4"/>
        <v>0</v>
      </c>
      <c r="AH20">
        <f t="shared" ca="1" si="4"/>
        <v>0</v>
      </c>
      <c r="AI20">
        <f t="shared" ca="1" si="4"/>
        <v>0</v>
      </c>
      <c r="AJ20">
        <f t="shared" ca="1" si="4"/>
        <v>0</v>
      </c>
      <c r="AK20">
        <f t="shared" ca="1" si="4"/>
        <v>0</v>
      </c>
      <c r="AL20">
        <f t="shared" ca="1" si="4"/>
        <v>0</v>
      </c>
      <c r="AM20">
        <f t="shared" ca="1" si="4"/>
        <v>2048000</v>
      </c>
      <c r="AN20">
        <f t="shared" ca="1" si="4"/>
        <v>1</v>
      </c>
      <c r="AO20">
        <f t="shared" ca="1" si="4"/>
        <v>2.3958810000000001</v>
      </c>
      <c r="AP20">
        <f t="shared" ca="1" si="4"/>
        <v>0.96168100000000001</v>
      </c>
      <c r="AQ20">
        <f t="shared" ca="1" si="4"/>
        <v>1.423028</v>
      </c>
      <c r="AR20">
        <f t="shared" ca="1" si="4"/>
        <v>0.33139000000000002</v>
      </c>
      <c r="AS20">
        <f t="shared" ca="1" si="4"/>
        <v>6.4977999999999994E-2</v>
      </c>
      <c r="AT20">
        <f t="shared" ca="1" si="4"/>
        <v>0</v>
      </c>
      <c r="AU20">
        <f t="shared" ca="1" si="4"/>
        <v>1934.862345</v>
      </c>
      <c r="AV20">
        <f t="shared" ca="1" si="4"/>
        <v>35.770490000000002</v>
      </c>
      <c r="AW20">
        <f t="shared" ca="1" si="4"/>
        <v>5.2149029999999996</v>
      </c>
      <c r="AX20">
        <f t="shared" ca="1" si="4"/>
        <v>0</v>
      </c>
      <c r="AY20">
        <f t="shared" ca="1" si="4"/>
        <v>0</v>
      </c>
    </row>
    <row r="22" spans="1:51" x14ac:dyDescent="0.25">
      <c r="B22" t="s">
        <v>25</v>
      </c>
      <c r="C22" t="s">
        <v>26</v>
      </c>
      <c r="D22" t="s">
        <v>27</v>
      </c>
      <c r="E22" t="s">
        <v>28</v>
      </c>
      <c r="F22" t="s">
        <v>29</v>
      </c>
      <c r="G22" t="s">
        <v>30</v>
      </c>
      <c r="H22" t="s">
        <v>31</v>
      </c>
      <c r="I22" t="s">
        <v>32</v>
      </c>
      <c r="J22" t="s">
        <v>33</v>
      </c>
      <c r="K22" t="s">
        <v>34</v>
      </c>
      <c r="L22" t="s">
        <v>35</v>
      </c>
      <c r="M22" t="s">
        <v>36</v>
      </c>
      <c r="N22" t="s">
        <v>37</v>
      </c>
      <c r="O22" t="s">
        <v>38</v>
      </c>
      <c r="P22" t="s">
        <v>39</v>
      </c>
      <c r="Q22" t="s">
        <v>40</v>
      </c>
      <c r="R22" t="s">
        <v>41</v>
      </c>
      <c r="S22" t="s">
        <v>42</v>
      </c>
      <c r="T22" t="s">
        <v>43</v>
      </c>
      <c r="U22" t="s">
        <v>44</v>
      </c>
      <c r="V22" t="s">
        <v>45</v>
      </c>
      <c r="W22" t="s">
        <v>46</v>
      </c>
      <c r="X22" t="s">
        <v>47</v>
      </c>
      <c r="Y22" t="s">
        <v>48</v>
      </c>
      <c r="Z22" t="s">
        <v>49</v>
      </c>
      <c r="AA22" t="s">
        <v>50</v>
      </c>
      <c r="AB22" t="s">
        <v>51</v>
      </c>
      <c r="AC22" t="s">
        <v>52</v>
      </c>
      <c r="AD22" t="s">
        <v>53</v>
      </c>
      <c r="AE22" t="s">
        <v>54</v>
      </c>
      <c r="AF22" t="s">
        <v>55</v>
      </c>
      <c r="AG22" t="s">
        <v>56</v>
      </c>
      <c r="AH22" t="s">
        <v>57</v>
      </c>
      <c r="AI22" t="s">
        <v>58</v>
      </c>
      <c r="AJ22" t="s">
        <v>59</v>
      </c>
      <c r="AK22" t="s">
        <v>60</v>
      </c>
      <c r="AL22" t="s">
        <v>61</v>
      </c>
      <c r="AM22" t="s">
        <v>62</v>
      </c>
      <c r="AN22" t="s">
        <v>63</v>
      </c>
      <c r="AO22" t="s">
        <v>64</v>
      </c>
      <c r="AP22" t="s">
        <v>65</v>
      </c>
      <c r="AQ22" t="s">
        <v>66</v>
      </c>
      <c r="AR22" t="s">
        <v>67</v>
      </c>
      <c r="AS22" t="s">
        <v>68</v>
      </c>
      <c r="AT22" t="s">
        <v>69</v>
      </c>
      <c r="AU22" t="s">
        <v>70</v>
      </c>
      <c r="AV22" t="s">
        <v>71</v>
      </c>
      <c r="AW22" t="s">
        <v>72</v>
      </c>
      <c r="AX22" t="s">
        <v>73</v>
      </c>
      <c r="AY22" t="s">
        <v>74</v>
      </c>
    </row>
    <row r="23" spans="1:51" x14ac:dyDescent="0.25">
      <c r="A23" t="s">
        <v>311</v>
      </c>
      <c r="B23">
        <f ca="1">AVERAGE(B3:B4)</f>
        <v>193.84637850000001</v>
      </c>
      <c r="C23">
        <f t="shared" ref="C23:AY23" ca="1" si="5">AVERAGE(C3:C4)</f>
        <v>135.0745545</v>
      </c>
      <c r="D23">
        <f t="shared" ca="1" si="5"/>
        <v>58.771824000000002</v>
      </c>
      <c r="E23">
        <f t="shared" ca="1" si="5"/>
        <v>48.461595000000003</v>
      </c>
      <c r="F23">
        <f t="shared" ca="1" si="5"/>
        <v>33.768638500000002</v>
      </c>
      <c r="G23">
        <f t="shared" ca="1" si="5"/>
        <v>14.692955999999999</v>
      </c>
      <c r="H23">
        <f t="shared" ca="1" si="5"/>
        <v>193.84637850000001</v>
      </c>
      <c r="I23">
        <f t="shared" ca="1" si="5"/>
        <v>0</v>
      </c>
      <c r="J23">
        <f t="shared" ca="1" si="5"/>
        <v>5.1565755000000006</v>
      </c>
      <c r="K23">
        <f t="shared" ca="1" si="5"/>
        <v>6.7404845</v>
      </c>
      <c r="L23">
        <f t="shared" ca="1" si="5"/>
        <v>1.517058</v>
      </c>
      <c r="M23">
        <f t="shared" ca="1" si="5"/>
        <v>5.1565755000000006</v>
      </c>
      <c r="N23">
        <f t="shared" ca="1" si="5"/>
        <v>0</v>
      </c>
      <c r="O23">
        <f t="shared" ca="1" si="5"/>
        <v>78.929718500000007</v>
      </c>
      <c r="P23">
        <f t="shared" ca="1" si="5"/>
        <v>78.929718500000007</v>
      </c>
      <c r="Q23">
        <f t="shared" ca="1" si="5"/>
        <v>13.859797499999999</v>
      </c>
      <c r="R23">
        <f t="shared" ca="1" si="5"/>
        <v>78.929718500000007</v>
      </c>
      <c r="S23">
        <f t="shared" ca="1" si="5"/>
        <v>0</v>
      </c>
      <c r="T23">
        <f t="shared" ca="1" si="5"/>
        <v>0</v>
      </c>
      <c r="U23">
        <f t="shared" ca="1" si="5"/>
        <v>0</v>
      </c>
      <c r="V23">
        <f t="shared" ca="1" si="5"/>
        <v>0</v>
      </c>
      <c r="W23">
        <f t="shared" ca="1" si="5"/>
        <v>2124939264</v>
      </c>
      <c r="X23">
        <f t="shared" ca="1" si="5"/>
        <v>924581888</v>
      </c>
      <c r="Y23">
        <f t="shared" ca="1" si="5"/>
        <v>8106</v>
      </c>
      <c r="Z23">
        <f t="shared" ca="1" si="5"/>
        <v>3527</v>
      </c>
      <c r="AA23">
        <f t="shared" ca="1" si="5"/>
        <v>0</v>
      </c>
      <c r="AB23">
        <f t="shared" ca="1" si="5"/>
        <v>-1</v>
      </c>
      <c r="AC23">
        <f t="shared" ca="1" si="5"/>
        <v>0</v>
      </c>
      <c r="AD23">
        <f t="shared" ca="1" si="5"/>
        <v>0</v>
      </c>
      <c r="AE23">
        <f t="shared" ca="1" si="5"/>
        <v>0</v>
      </c>
      <c r="AF23">
        <f t="shared" ca="1" si="5"/>
        <v>0</v>
      </c>
      <c r="AG23">
        <f t="shared" ca="1" si="5"/>
        <v>0</v>
      </c>
      <c r="AH23">
        <f t="shared" ca="1" si="5"/>
        <v>0</v>
      </c>
      <c r="AI23">
        <f t="shared" ca="1" si="5"/>
        <v>0</v>
      </c>
      <c r="AJ23">
        <f t="shared" ca="1" si="5"/>
        <v>0</v>
      </c>
      <c r="AK23">
        <f t="shared" ca="1" si="5"/>
        <v>0</v>
      </c>
      <c r="AL23">
        <f t="shared" ca="1" si="5"/>
        <v>0</v>
      </c>
      <c r="AM23">
        <f t="shared" ca="1" si="5"/>
        <v>2048000</v>
      </c>
      <c r="AN23">
        <f t="shared" ca="1" si="5"/>
        <v>1</v>
      </c>
      <c r="AO23">
        <f t="shared" ca="1" si="5"/>
        <v>2.3127230000000001</v>
      </c>
      <c r="AP23">
        <f t="shared" ca="1" si="5"/>
        <v>1.2801429999999998</v>
      </c>
      <c r="AQ23">
        <f t="shared" ca="1" si="5"/>
        <v>1.0267140000000001</v>
      </c>
      <c r="AR23">
        <f t="shared" ca="1" si="5"/>
        <v>0.24043300000000001</v>
      </c>
      <c r="AS23">
        <f t="shared" ca="1" si="5"/>
        <v>5.5234999999999999E-2</v>
      </c>
      <c r="AT23">
        <f t="shared" ca="1" si="5"/>
        <v>0</v>
      </c>
      <c r="AU23">
        <f t="shared" ca="1" si="5"/>
        <v>1267.6051649999999</v>
      </c>
      <c r="AV23">
        <f t="shared" ca="1" si="5"/>
        <v>85.175196499999998</v>
      </c>
      <c r="AW23">
        <f t="shared" ca="1" si="5"/>
        <v>5.3734684999999995</v>
      </c>
      <c r="AX23">
        <f t="shared" ca="1" si="5"/>
        <v>0</v>
      </c>
      <c r="AY23">
        <f t="shared" ca="1" si="5"/>
        <v>0</v>
      </c>
    </row>
    <row r="24" spans="1:51" x14ac:dyDescent="0.25">
      <c r="A24" t="s">
        <v>312</v>
      </c>
      <c r="B24">
        <f ca="1">AVERAGE(B5:B6)</f>
        <v>194.83159849999998</v>
      </c>
      <c r="C24">
        <f t="shared" ref="C24:AY24" ca="1" si="6">AVERAGE(C5:C6)</f>
        <v>135.19388050000001</v>
      </c>
      <c r="D24">
        <f t="shared" ca="1" si="6"/>
        <v>59.637718499999998</v>
      </c>
      <c r="E24">
        <f t="shared" ca="1" si="6"/>
        <v>48.707899499999996</v>
      </c>
      <c r="F24">
        <f t="shared" ca="1" si="6"/>
        <v>33.798469999999995</v>
      </c>
      <c r="G24">
        <f t="shared" ca="1" si="6"/>
        <v>14.9094295</v>
      </c>
      <c r="H24">
        <f t="shared" ca="1" si="6"/>
        <v>194.83159849999998</v>
      </c>
      <c r="I24">
        <f t="shared" ca="1" si="6"/>
        <v>0</v>
      </c>
      <c r="J24">
        <f t="shared" ca="1" si="6"/>
        <v>5.1316579999999998</v>
      </c>
      <c r="K24">
        <f t="shared" ca="1" si="6"/>
        <v>6.7125905000000001</v>
      </c>
      <c r="L24">
        <f t="shared" ca="1" si="6"/>
        <v>1.5482800000000001</v>
      </c>
      <c r="M24">
        <f t="shared" ca="1" si="6"/>
        <v>5.1316579999999998</v>
      </c>
      <c r="N24">
        <f t="shared" ca="1" si="6"/>
        <v>0</v>
      </c>
      <c r="O24">
        <f t="shared" ca="1" si="6"/>
        <v>79.678057499999994</v>
      </c>
      <c r="P24">
        <f t="shared" ca="1" si="6"/>
        <v>79.678057499999994</v>
      </c>
      <c r="Q24">
        <f t="shared" ca="1" si="6"/>
        <v>24.99231</v>
      </c>
      <c r="R24">
        <f t="shared" ca="1" si="6"/>
        <v>79.678057499999994</v>
      </c>
      <c r="S24">
        <f t="shared" ca="1" si="6"/>
        <v>0</v>
      </c>
      <c r="T24">
        <f t="shared" ca="1" si="6"/>
        <v>0</v>
      </c>
      <c r="U24">
        <f t="shared" ca="1" si="6"/>
        <v>0</v>
      </c>
      <c r="V24">
        <f t="shared" ca="1" si="6"/>
        <v>0</v>
      </c>
      <c r="W24">
        <f t="shared" ca="1" si="6"/>
        <v>2126249984</v>
      </c>
      <c r="X24">
        <f t="shared" ca="1" si="6"/>
        <v>937951232</v>
      </c>
      <c r="Y24">
        <f t="shared" ca="1" si="6"/>
        <v>8111</v>
      </c>
      <c r="Z24">
        <f t="shared" ca="1" si="6"/>
        <v>3578</v>
      </c>
      <c r="AA24">
        <f t="shared" ca="1" si="6"/>
        <v>0</v>
      </c>
      <c r="AB24">
        <f t="shared" ca="1" si="6"/>
        <v>-1</v>
      </c>
      <c r="AC24">
        <f t="shared" ca="1" si="6"/>
        <v>0</v>
      </c>
      <c r="AD24">
        <f t="shared" ca="1" si="6"/>
        <v>0</v>
      </c>
      <c r="AE24">
        <f t="shared" ca="1" si="6"/>
        <v>0</v>
      </c>
      <c r="AF24">
        <f t="shared" ca="1" si="6"/>
        <v>0</v>
      </c>
      <c r="AG24">
        <f t="shared" ca="1" si="6"/>
        <v>0</v>
      </c>
      <c r="AH24">
        <f t="shared" ca="1" si="6"/>
        <v>0</v>
      </c>
      <c r="AI24">
        <f t="shared" ca="1" si="6"/>
        <v>0</v>
      </c>
      <c r="AJ24">
        <f t="shared" ca="1" si="6"/>
        <v>0</v>
      </c>
      <c r="AK24">
        <f t="shared" ca="1" si="6"/>
        <v>0</v>
      </c>
      <c r="AL24">
        <f t="shared" ca="1" si="6"/>
        <v>0</v>
      </c>
      <c r="AM24">
        <f t="shared" ca="1" si="6"/>
        <v>2048000</v>
      </c>
      <c r="AN24">
        <f t="shared" ca="1" si="6"/>
        <v>1</v>
      </c>
      <c r="AO24">
        <f t="shared" ca="1" si="6"/>
        <v>2.3590415</v>
      </c>
      <c r="AP24">
        <f t="shared" ca="1" si="6"/>
        <v>1.18591</v>
      </c>
      <c r="AQ24">
        <f t="shared" ca="1" si="6"/>
        <v>1.1664155</v>
      </c>
      <c r="AR24">
        <f t="shared" ca="1" si="6"/>
        <v>0.282669</v>
      </c>
      <c r="AS24">
        <f t="shared" ca="1" si="6"/>
        <v>8.4475999999999996E-2</v>
      </c>
      <c r="AT24">
        <f t="shared" ca="1" si="6"/>
        <v>0</v>
      </c>
      <c r="AU24">
        <f t="shared" ca="1" si="6"/>
        <v>1317.5801390000001</v>
      </c>
      <c r="AV24">
        <f t="shared" ca="1" si="6"/>
        <v>85.109686999999994</v>
      </c>
      <c r="AW24">
        <f t="shared" ca="1" si="6"/>
        <v>4.5903185000000004</v>
      </c>
      <c r="AX24">
        <f t="shared" ca="1" si="6"/>
        <v>0</v>
      </c>
      <c r="AY24">
        <f t="shared" ca="1" si="6"/>
        <v>0</v>
      </c>
    </row>
    <row r="25" spans="1:51" x14ac:dyDescent="0.25">
      <c r="A25" t="s">
        <v>313</v>
      </c>
      <c r="B25">
        <f ca="1">AVERAGE(B7:B8)</f>
        <v>198.91111100000001</v>
      </c>
      <c r="C25">
        <f t="shared" ref="C25:AY25" ca="1" si="7">AVERAGE(C7:C8)</f>
        <v>138.64057650000001</v>
      </c>
      <c r="D25">
        <f t="shared" ca="1" si="7"/>
        <v>60.270533999999998</v>
      </c>
      <c r="E25">
        <f t="shared" ca="1" si="7"/>
        <v>49.727777500000002</v>
      </c>
      <c r="F25">
        <f t="shared" ca="1" si="7"/>
        <v>34.660144500000001</v>
      </c>
      <c r="G25">
        <f t="shared" ca="1" si="7"/>
        <v>15.067634</v>
      </c>
      <c r="H25">
        <f t="shared" ca="1" si="7"/>
        <v>198.91111100000001</v>
      </c>
      <c r="I25">
        <f t="shared" ca="1" si="7"/>
        <v>0</v>
      </c>
      <c r="J25">
        <f t="shared" ca="1" si="7"/>
        <v>5.0263530000000003</v>
      </c>
      <c r="K25">
        <f t="shared" ca="1" si="7"/>
        <v>6.5375290000000001</v>
      </c>
      <c r="L25">
        <f t="shared" ca="1" si="7"/>
        <v>1.5501770000000001</v>
      </c>
      <c r="M25">
        <f t="shared" ca="1" si="7"/>
        <v>5.0263530000000003</v>
      </c>
      <c r="N25">
        <f t="shared" ca="1" si="7"/>
        <v>0</v>
      </c>
      <c r="O25">
        <f t="shared" ca="1" si="7"/>
        <v>96.732877500000001</v>
      </c>
      <c r="P25">
        <f t="shared" ca="1" si="7"/>
        <v>96.732877500000001</v>
      </c>
      <c r="Q25">
        <f t="shared" ca="1" si="7"/>
        <v>21.911032499999997</v>
      </c>
      <c r="R25">
        <f t="shared" ca="1" si="7"/>
        <v>96.732877500000001</v>
      </c>
      <c r="S25">
        <f t="shared" ca="1" si="7"/>
        <v>0</v>
      </c>
      <c r="T25">
        <f t="shared" ca="1" si="7"/>
        <v>0</v>
      </c>
      <c r="U25">
        <f t="shared" ca="1" si="7"/>
        <v>0</v>
      </c>
      <c r="V25">
        <f t="shared" ca="1" si="7"/>
        <v>0</v>
      </c>
      <c r="W25">
        <f t="shared" ca="1" si="7"/>
        <v>2181693440</v>
      </c>
      <c r="X25">
        <f t="shared" ca="1" si="7"/>
        <v>948436992</v>
      </c>
      <c r="Y25">
        <f t="shared" ca="1" si="7"/>
        <v>8322.5</v>
      </c>
      <c r="Z25">
        <f t="shared" ca="1" si="7"/>
        <v>3618</v>
      </c>
      <c r="AA25">
        <f t="shared" ca="1" si="7"/>
        <v>0</v>
      </c>
      <c r="AB25">
        <f t="shared" ca="1" si="7"/>
        <v>-1</v>
      </c>
      <c r="AC25">
        <f t="shared" ca="1" si="7"/>
        <v>0</v>
      </c>
      <c r="AD25">
        <f t="shared" ca="1" si="7"/>
        <v>0</v>
      </c>
      <c r="AE25">
        <f t="shared" ca="1" si="7"/>
        <v>0</v>
      </c>
      <c r="AF25">
        <f t="shared" ca="1" si="7"/>
        <v>0</v>
      </c>
      <c r="AG25">
        <f t="shared" ca="1" si="7"/>
        <v>0</v>
      </c>
      <c r="AH25">
        <f t="shared" ca="1" si="7"/>
        <v>0</v>
      </c>
      <c r="AI25">
        <f t="shared" ca="1" si="7"/>
        <v>0</v>
      </c>
      <c r="AJ25">
        <f t="shared" ca="1" si="7"/>
        <v>0</v>
      </c>
      <c r="AK25">
        <f t="shared" ca="1" si="7"/>
        <v>0</v>
      </c>
      <c r="AL25">
        <f t="shared" ca="1" si="7"/>
        <v>0</v>
      </c>
      <c r="AM25">
        <f t="shared" ca="1" si="7"/>
        <v>2048000</v>
      </c>
      <c r="AN25">
        <f t="shared" ca="1" si="7"/>
        <v>1</v>
      </c>
      <c r="AO25">
        <f t="shared" ca="1" si="7"/>
        <v>2.1656255</v>
      </c>
      <c r="AP25">
        <f t="shared" ca="1" si="7"/>
        <v>1.0753885000000001</v>
      </c>
      <c r="AQ25">
        <f t="shared" ca="1" si="7"/>
        <v>1.078638</v>
      </c>
      <c r="AR25">
        <f t="shared" ca="1" si="7"/>
        <v>0.256664</v>
      </c>
      <c r="AS25">
        <f t="shared" ca="1" si="7"/>
        <v>6.4977999999999994E-2</v>
      </c>
      <c r="AT25">
        <f t="shared" ca="1" si="7"/>
        <v>0</v>
      </c>
      <c r="AU25">
        <f t="shared" ca="1" si="7"/>
        <v>1252.7961175</v>
      </c>
      <c r="AV25">
        <f t="shared" ca="1" si="7"/>
        <v>91.864415000000008</v>
      </c>
      <c r="AW25">
        <f t="shared" ca="1" si="7"/>
        <v>4.756704</v>
      </c>
      <c r="AX25">
        <f t="shared" ca="1" si="7"/>
        <v>0</v>
      </c>
      <c r="AY25">
        <f t="shared" ca="1" si="7"/>
        <v>0</v>
      </c>
    </row>
    <row r="26" spans="1:51" x14ac:dyDescent="0.25">
      <c r="A26" t="s">
        <v>314</v>
      </c>
      <c r="B26">
        <f ca="1">AVERAGE(B9:B10)</f>
        <v>190.89075249999999</v>
      </c>
      <c r="C26">
        <f t="shared" ref="C26:AY26" ca="1" si="8">AVERAGE(C9:C10)</f>
        <v>133.15846549999998</v>
      </c>
      <c r="D26">
        <f t="shared" ca="1" si="8"/>
        <v>57.732286500000001</v>
      </c>
      <c r="E26">
        <f t="shared" ca="1" si="8"/>
        <v>47.722688500000004</v>
      </c>
      <c r="F26">
        <f t="shared" ca="1" si="8"/>
        <v>33.289616499999994</v>
      </c>
      <c r="G26">
        <f t="shared" ca="1" si="8"/>
        <v>14.433071999999999</v>
      </c>
      <c r="H26">
        <f t="shared" ca="1" si="8"/>
        <v>190.89075249999999</v>
      </c>
      <c r="I26">
        <f t="shared" ca="1" si="8"/>
        <v>0</v>
      </c>
      <c r="J26">
        <f t="shared" ca="1" si="8"/>
        <v>5.2356284999999998</v>
      </c>
      <c r="K26">
        <f t="shared" ca="1" si="8"/>
        <v>6.836487</v>
      </c>
      <c r="L26">
        <f t="shared" ca="1" si="8"/>
        <v>1.5447515000000001</v>
      </c>
      <c r="M26">
        <f t="shared" ca="1" si="8"/>
        <v>5.2356284999999998</v>
      </c>
      <c r="N26">
        <f t="shared" ca="1" si="8"/>
        <v>0</v>
      </c>
      <c r="O26">
        <f t="shared" ca="1" si="8"/>
        <v>100.0620845</v>
      </c>
      <c r="P26">
        <f t="shared" ca="1" si="8"/>
        <v>100.0620845</v>
      </c>
      <c r="Q26">
        <f t="shared" ca="1" si="8"/>
        <v>40.930226500000003</v>
      </c>
      <c r="R26">
        <f t="shared" ca="1" si="8"/>
        <v>100.0620845</v>
      </c>
      <c r="S26">
        <f t="shared" ca="1" si="8"/>
        <v>0</v>
      </c>
      <c r="T26">
        <f t="shared" ca="1" si="8"/>
        <v>0</v>
      </c>
      <c r="U26">
        <f t="shared" ca="1" si="8"/>
        <v>0</v>
      </c>
      <c r="V26">
        <f t="shared" ca="1" si="8"/>
        <v>0</v>
      </c>
      <c r="W26">
        <f t="shared" ca="1" si="8"/>
        <v>2095054848</v>
      </c>
      <c r="X26">
        <f t="shared" ca="1" si="8"/>
        <v>908328960</v>
      </c>
      <c r="Y26">
        <f t="shared" ca="1" si="8"/>
        <v>7992</v>
      </c>
      <c r="Z26">
        <f t="shared" ca="1" si="8"/>
        <v>3465</v>
      </c>
      <c r="AA26">
        <f t="shared" ca="1" si="8"/>
        <v>0</v>
      </c>
      <c r="AB26">
        <f t="shared" ca="1" si="8"/>
        <v>-1</v>
      </c>
      <c r="AC26">
        <f t="shared" ca="1" si="8"/>
        <v>0</v>
      </c>
      <c r="AD26">
        <f t="shared" ca="1" si="8"/>
        <v>0</v>
      </c>
      <c r="AE26">
        <f t="shared" ca="1" si="8"/>
        <v>0</v>
      </c>
      <c r="AF26">
        <f t="shared" ca="1" si="8"/>
        <v>0</v>
      </c>
      <c r="AG26">
        <f t="shared" ca="1" si="8"/>
        <v>0</v>
      </c>
      <c r="AH26">
        <f t="shared" ca="1" si="8"/>
        <v>0</v>
      </c>
      <c r="AI26">
        <f t="shared" ca="1" si="8"/>
        <v>0</v>
      </c>
      <c r="AJ26">
        <f t="shared" ca="1" si="8"/>
        <v>0</v>
      </c>
      <c r="AK26">
        <f t="shared" ca="1" si="8"/>
        <v>0</v>
      </c>
      <c r="AL26">
        <f t="shared" ca="1" si="8"/>
        <v>0</v>
      </c>
      <c r="AM26">
        <f t="shared" ca="1" si="8"/>
        <v>2048000</v>
      </c>
      <c r="AN26">
        <f t="shared" ca="1" si="8"/>
        <v>1</v>
      </c>
      <c r="AO26">
        <f t="shared" ca="1" si="8"/>
        <v>1.9632784999999999</v>
      </c>
      <c r="AP26">
        <f t="shared" ca="1" si="8"/>
        <v>1.0851815</v>
      </c>
      <c r="AQ26">
        <f t="shared" ca="1" si="8"/>
        <v>0.87074249999999997</v>
      </c>
      <c r="AR26">
        <f t="shared" ca="1" si="8"/>
        <v>0.24692749999999999</v>
      </c>
      <c r="AS26">
        <f t="shared" ca="1" si="8"/>
        <v>3.2490499999999999E-2</v>
      </c>
      <c r="AT26">
        <f t="shared" ca="1" si="8"/>
        <v>0</v>
      </c>
      <c r="AU26">
        <f t="shared" ca="1" si="8"/>
        <v>1218.6254484999999</v>
      </c>
      <c r="AV26">
        <f t="shared" ca="1" si="8"/>
        <v>98.299510999999995</v>
      </c>
      <c r="AW26">
        <f t="shared" ca="1" si="8"/>
        <v>6.3147774999999999</v>
      </c>
      <c r="AX26">
        <f t="shared" ca="1" si="8"/>
        <v>0</v>
      </c>
      <c r="AY26">
        <f t="shared" ca="1" si="8"/>
        <v>8.3309999999999999E-3</v>
      </c>
    </row>
    <row r="27" spans="1:51" x14ac:dyDescent="0.25">
      <c r="A27" t="s">
        <v>139</v>
      </c>
      <c r="B27">
        <f ca="1">AVERAGE(B23:B26)</f>
        <v>194.61996012499998</v>
      </c>
      <c r="C27">
        <f t="shared" ref="C27:AY27" ca="1" si="9">AVERAGE(C23:C26)</f>
        <v>135.51686925000001</v>
      </c>
      <c r="D27">
        <f t="shared" ca="1" si="9"/>
        <v>59.103090749999993</v>
      </c>
      <c r="E27">
        <f t="shared" ca="1" si="9"/>
        <v>48.654990124999998</v>
      </c>
      <c r="F27">
        <f t="shared" ca="1" si="9"/>
        <v>33.879217374999996</v>
      </c>
      <c r="G27">
        <f t="shared" ca="1" si="9"/>
        <v>14.775772874999998</v>
      </c>
      <c r="H27">
        <f t="shared" ca="1" si="9"/>
        <v>194.61996012499998</v>
      </c>
      <c r="I27">
        <f t="shared" ca="1" si="9"/>
        <v>0</v>
      </c>
      <c r="J27">
        <f t="shared" ca="1" si="9"/>
        <v>5.1375537500000004</v>
      </c>
      <c r="K27">
        <f t="shared" ca="1" si="9"/>
        <v>6.7067727500000007</v>
      </c>
      <c r="L27">
        <f t="shared" ca="1" si="9"/>
        <v>1.5400666250000001</v>
      </c>
      <c r="M27">
        <f t="shared" ca="1" si="9"/>
        <v>5.1375537500000004</v>
      </c>
      <c r="N27">
        <f t="shared" ca="1" si="9"/>
        <v>0</v>
      </c>
      <c r="O27">
        <f t="shared" ca="1" si="9"/>
        <v>88.8506845</v>
      </c>
      <c r="P27">
        <f t="shared" ca="1" si="9"/>
        <v>88.8506845</v>
      </c>
      <c r="Q27">
        <f t="shared" ca="1" si="9"/>
        <v>25.423341624999999</v>
      </c>
      <c r="R27">
        <f t="shared" ca="1" si="9"/>
        <v>88.8506845</v>
      </c>
      <c r="S27">
        <f t="shared" ca="1" si="9"/>
        <v>0</v>
      </c>
      <c r="T27">
        <f t="shared" ca="1" si="9"/>
        <v>0</v>
      </c>
      <c r="U27">
        <f t="shared" ca="1" si="9"/>
        <v>0</v>
      </c>
      <c r="V27">
        <f t="shared" ca="1" si="9"/>
        <v>0</v>
      </c>
      <c r="W27">
        <f t="shared" ca="1" si="9"/>
        <v>2131984384</v>
      </c>
      <c r="X27">
        <f t="shared" ca="1" si="9"/>
        <v>929824768</v>
      </c>
      <c r="Y27">
        <f t="shared" ca="1" si="9"/>
        <v>8132.875</v>
      </c>
      <c r="Z27">
        <f t="shared" ca="1" si="9"/>
        <v>3547</v>
      </c>
      <c r="AA27">
        <f t="shared" ca="1" si="9"/>
        <v>0</v>
      </c>
      <c r="AB27">
        <f t="shared" ca="1" si="9"/>
        <v>-1</v>
      </c>
      <c r="AC27">
        <f t="shared" ca="1" si="9"/>
        <v>0</v>
      </c>
      <c r="AD27">
        <f t="shared" ca="1" si="9"/>
        <v>0</v>
      </c>
      <c r="AE27">
        <f t="shared" ca="1" si="9"/>
        <v>0</v>
      </c>
      <c r="AF27">
        <f t="shared" ca="1" si="9"/>
        <v>0</v>
      </c>
      <c r="AG27">
        <f t="shared" ca="1" si="9"/>
        <v>0</v>
      </c>
      <c r="AH27">
        <f t="shared" ca="1" si="9"/>
        <v>0</v>
      </c>
      <c r="AI27">
        <f t="shared" ca="1" si="9"/>
        <v>0</v>
      </c>
      <c r="AJ27">
        <f t="shared" ca="1" si="9"/>
        <v>0</v>
      </c>
      <c r="AK27">
        <f t="shared" ca="1" si="9"/>
        <v>0</v>
      </c>
      <c r="AL27">
        <f t="shared" ca="1" si="9"/>
        <v>0</v>
      </c>
      <c r="AM27">
        <f t="shared" ca="1" si="9"/>
        <v>2048000</v>
      </c>
      <c r="AN27">
        <f t="shared" ca="1" si="9"/>
        <v>1</v>
      </c>
      <c r="AO27">
        <f t="shared" ca="1" si="9"/>
        <v>2.2001671250000001</v>
      </c>
      <c r="AP27">
        <f t="shared" ca="1" si="9"/>
        <v>1.1566557499999999</v>
      </c>
      <c r="AQ27">
        <f t="shared" ca="1" si="9"/>
        <v>1.0356274999999999</v>
      </c>
      <c r="AR27">
        <f t="shared" ca="1" si="9"/>
        <v>0.25667337499999998</v>
      </c>
      <c r="AS27">
        <f t="shared" ca="1" si="9"/>
        <v>5.9294875000000004E-2</v>
      </c>
      <c r="AT27">
        <f t="shared" ca="1" si="9"/>
        <v>0</v>
      </c>
      <c r="AU27">
        <f t="shared" ca="1" si="9"/>
        <v>1264.1517174999999</v>
      </c>
      <c r="AV27">
        <f t="shared" ca="1" si="9"/>
        <v>90.112202374999995</v>
      </c>
      <c r="AW27">
        <f t="shared" ca="1" si="9"/>
        <v>5.2588171250000002</v>
      </c>
      <c r="AX27">
        <f t="shared" ca="1" si="9"/>
        <v>0</v>
      </c>
      <c r="AY27">
        <f t="shared" ca="1" si="9"/>
        <v>2.08275E-3</v>
      </c>
    </row>
    <row r="28" spans="1:51" x14ac:dyDescent="0.25">
      <c r="A28" t="s">
        <v>137</v>
      </c>
      <c r="B28">
        <f ca="1">AVERAGE(B11:B12)</f>
        <v>215.26031699999999</v>
      </c>
      <c r="C28">
        <f t="shared" ref="C28:AY28" ca="1" si="10">AVERAGE(C11:C12)</f>
        <v>151.70935550000002</v>
      </c>
      <c r="D28">
        <f t="shared" ca="1" si="10"/>
        <v>63.5509615</v>
      </c>
      <c r="E28">
        <f t="shared" ca="1" si="10"/>
        <v>53.815078999999997</v>
      </c>
      <c r="F28">
        <f t="shared" ca="1" si="10"/>
        <v>37.927339000000003</v>
      </c>
      <c r="G28">
        <f t="shared" ca="1" si="10"/>
        <v>15.8877405</v>
      </c>
      <c r="H28">
        <f t="shared" ca="1" si="10"/>
        <v>215.26031699999999</v>
      </c>
      <c r="I28">
        <f t="shared" ca="1" si="10"/>
        <v>0</v>
      </c>
      <c r="J28">
        <f t="shared" ca="1" si="10"/>
        <v>4.6446734999999997</v>
      </c>
      <c r="K28">
        <f t="shared" ca="1" si="10"/>
        <v>6.0967754999999997</v>
      </c>
      <c r="L28">
        <f t="shared" ca="1" si="10"/>
        <v>1.1781329999999999</v>
      </c>
      <c r="M28">
        <f t="shared" ca="1" si="10"/>
        <v>4.6446734999999997</v>
      </c>
      <c r="N28">
        <f t="shared" ca="1" si="10"/>
        <v>0</v>
      </c>
      <c r="O28">
        <f t="shared" ca="1" si="10"/>
        <v>249.00672399999999</v>
      </c>
      <c r="P28">
        <f t="shared" ca="1" si="10"/>
        <v>249.00672399999999</v>
      </c>
      <c r="Q28">
        <f t="shared" ca="1" si="10"/>
        <v>166.7759945</v>
      </c>
      <c r="R28">
        <f t="shared" ca="1" si="10"/>
        <v>249.00672399999999</v>
      </c>
      <c r="S28">
        <f t="shared" ca="1" si="10"/>
        <v>0</v>
      </c>
      <c r="T28">
        <f t="shared" ca="1" si="10"/>
        <v>0</v>
      </c>
      <c r="U28">
        <f t="shared" ca="1" si="10"/>
        <v>0</v>
      </c>
      <c r="V28">
        <f t="shared" ca="1" si="10"/>
        <v>0</v>
      </c>
      <c r="W28">
        <f t="shared" ca="1" si="10"/>
        <v>2387083264</v>
      </c>
      <c r="X28">
        <f t="shared" ca="1" si="10"/>
        <v>999948288</v>
      </c>
      <c r="Y28">
        <f t="shared" ca="1" si="10"/>
        <v>9106</v>
      </c>
      <c r="Z28">
        <f t="shared" ca="1" si="10"/>
        <v>3814.5</v>
      </c>
      <c r="AA28">
        <f t="shared" ca="1" si="10"/>
        <v>0</v>
      </c>
      <c r="AB28">
        <f t="shared" ca="1" si="10"/>
        <v>-1</v>
      </c>
      <c r="AC28">
        <f t="shared" ca="1" si="10"/>
        <v>0</v>
      </c>
      <c r="AD28">
        <f t="shared" ca="1" si="10"/>
        <v>0</v>
      </c>
      <c r="AE28">
        <f t="shared" ca="1" si="10"/>
        <v>0</v>
      </c>
      <c r="AF28">
        <f t="shared" ca="1" si="10"/>
        <v>0</v>
      </c>
      <c r="AG28">
        <f t="shared" ca="1" si="10"/>
        <v>0</v>
      </c>
      <c r="AH28">
        <f t="shared" ca="1" si="10"/>
        <v>0</v>
      </c>
      <c r="AI28">
        <f t="shared" ca="1" si="10"/>
        <v>0</v>
      </c>
      <c r="AJ28">
        <f t="shared" ca="1" si="10"/>
        <v>0</v>
      </c>
      <c r="AK28">
        <f t="shared" ca="1" si="10"/>
        <v>0</v>
      </c>
      <c r="AL28">
        <f t="shared" ca="1" si="10"/>
        <v>0</v>
      </c>
      <c r="AM28">
        <f t="shared" ca="1" si="10"/>
        <v>2048000</v>
      </c>
      <c r="AN28">
        <f t="shared" ca="1" si="10"/>
        <v>1</v>
      </c>
      <c r="AO28">
        <f t="shared" ca="1" si="10"/>
        <v>2.2550080000000001</v>
      </c>
      <c r="AP28">
        <f t="shared" ca="1" si="10"/>
        <v>1.0202075000000002</v>
      </c>
      <c r="AQ28">
        <f t="shared" ca="1" si="10"/>
        <v>1.228148</v>
      </c>
      <c r="AR28">
        <f t="shared" ca="1" si="10"/>
        <v>0.406134</v>
      </c>
      <c r="AS28">
        <f t="shared" ca="1" si="10"/>
        <v>8.1227000000000008E-2</v>
      </c>
      <c r="AT28">
        <f t="shared" ca="1" si="10"/>
        <v>0</v>
      </c>
      <c r="AU28">
        <f t="shared" ca="1" si="10"/>
        <v>1829.5306865</v>
      </c>
      <c r="AV28">
        <f t="shared" ca="1" si="10"/>
        <v>95.474387000000007</v>
      </c>
      <c r="AW28">
        <f t="shared" ca="1" si="10"/>
        <v>3.8821924999999999</v>
      </c>
      <c r="AX28">
        <f t="shared" ca="1" si="10"/>
        <v>0</v>
      </c>
      <c r="AY28">
        <f t="shared" ca="1" si="10"/>
        <v>0</v>
      </c>
    </row>
    <row r="29" spans="1:51" x14ac:dyDescent="0.25">
      <c r="A29" t="s">
        <v>138</v>
      </c>
      <c r="B29">
        <f ca="1">AVERAGE(B13:B14)</f>
        <v>196.34258349999999</v>
      </c>
      <c r="C29">
        <f t="shared" ref="C29:AY29" ca="1" si="11">AVERAGE(C13:C14)</f>
        <v>138.00460900000002</v>
      </c>
      <c r="D29">
        <f t="shared" ca="1" si="11"/>
        <v>58.337974000000003</v>
      </c>
      <c r="E29">
        <f t="shared" ca="1" si="11"/>
        <v>49.085645499999998</v>
      </c>
      <c r="F29">
        <f t="shared" ca="1" si="11"/>
        <v>34.501152500000003</v>
      </c>
      <c r="G29">
        <f t="shared" ca="1" si="11"/>
        <v>14.584493500000001</v>
      </c>
      <c r="H29">
        <f t="shared" ca="1" si="11"/>
        <v>196.34258349999999</v>
      </c>
      <c r="I29">
        <f t="shared" ca="1" si="11"/>
        <v>0</v>
      </c>
      <c r="J29">
        <f t="shared" ca="1" si="11"/>
        <v>5.0920164999999997</v>
      </c>
      <c r="K29">
        <f t="shared" ca="1" si="11"/>
        <v>6.548921</v>
      </c>
      <c r="L29">
        <f t="shared" ca="1" si="11"/>
        <v>1.6456075000000001</v>
      </c>
      <c r="M29">
        <f t="shared" ca="1" si="11"/>
        <v>5.0920164999999997</v>
      </c>
      <c r="N29">
        <f t="shared" ca="1" si="11"/>
        <v>0</v>
      </c>
      <c r="O29">
        <f t="shared" ca="1" si="11"/>
        <v>101.71934049999999</v>
      </c>
      <c r="P29">
        <f t="shared" ca="1" si="11"/>
        <v>101.71934049999999</v>
      </c>
      <c r="Q29">
        <f t="shared" ca="1" si="11"/>
        <v>40.778625499999997</v>
      </c>
      <c r="R29">
        <f t="shared" ca="1" si="11"/>
        <v>101.71934049999999</v>
      </c>
      <c r="S29">
        <f t="shared" ca="1" si="11"/>
        <v>0</v>
      </c>
      <c r="T29">
        <f t="shared" ca="1" si="11"/>
        <v>0</v>
      </c>
      <c r="U29">
        <f t="shared" ca="1" si="11"/>
        <v>0</v>
      </c>
      <c r="V29">
        <f t="shared" ca="1" si="11"/>
        <v>0</v>
      </c>
      <c r="W29">
        <f t="shared" ca="1" si="11"/>
        <v>2171076608</v>
      </c>
      <c r="X29">
        <f t="shared" ca="1" si="11"/>
        <v>917766144</v>
      </c>
      <c r="Y29">
        <f t="shared" ca="1" si="11"/>
        <v>8282</v>
      </c>
      <c r="Z29">
        <f t="shared" ca="1" si="11"/>
        <v>3501</v>
      </c>
      <c r="AA29">
        <f t="shared" ca="1" si="11"/>
        <v>0</v>
      </c>
      <c r="AB29">
        <f t="shared" ca="1" si="11"/>
        <v>-1</v>
      </c>
      <c r="AC29">
        <f t="shared" ca="1" si="11"/>
        <v>0</v>
      </c>
      <c r="AD29">
        <f t="shared" ca="1" si="11"/>
        <v>0</v>
      </c>
      <c r="AE29">
        <f t="shared" ca="1" si="11"/>
        <v>0</v>
      </c>
      <c r="AF29">
        <f t="shared" ca="1" si="11"/>
        <v>0</v>
      </c>
      <c r="AG29">
        <f t="shared" ca="1" si="11"/>
        <v>0</v>
      </c>
      <c r="AH29">
        <f t="shared" ca="1" si="11"/>
        <v>0</v>
      </c>
      <c r="AI29">
        <f t="shared" ca="1" si="11"/>
        <v>0</v>
      </c>
      <c r="AJ29">
        <f t="shared" ca="1" si="11"/>
        <v>0</v>
      </c>
      <c r="AK29">
        <f t="shared" ca="1" si="11"/>
        <v>0</v>
      </c>
      <c r="AL29">
        <f t="shared" ca="1" si="11"/>
        <v>0</v>
      </c>
      <c r="AM29">
        <f t="shared" ca="1" si="11"/>
        <v>2048000</v>
      </c>
      <c r="AN29">
        <f t="shared" ca="1" si="11"/>
        <v>1</v>
      </c>
      <c r="AO29">
        <f t="shared" ca="1" si="11"/>
        <v>2.1643824999999999</v>
      </c>
      <c r="AP29">
        <f t="shared" ca="1" si="11"/>
        <v>1.0981825000000001</v>
      </c>
      <c r="AQ29">
        <f t="shared" ca="1" si="11"/>
        <v>1.0591930000000001</v>
      </c>
      <c r="AR29">
        <f t="shared" ca="1" si="11"/>
        <v>0.26642250000000001</v>
      </c>
      <c r="AS29">
        <f t="shared" ca="1" si="11"/>
        <v>4.2237999999999998E-2</v>
      </c>
      <c r="AT29">
        <f t="shared" ca="1" si="11"/>
        <v>0</v>
      </c>
      <c r="AU29">
        <f t="shared" ca="1" si="11"/>
        <v>1299.823169</v>
      </c>
      <c r="AV29">
        <f t="shared" ca="1" si="11"/>
        <v>90.975522499999997</v>
      </c>
      <c r="AW29">
        <f t="shared" ca="1" si="11"/>
        <v>2.3909494999999996</v>
      </c>
      <c r="AX29">
        <f t="shared" ca="1" si="11"/>
        <v>0</v>
      </c>
      <c r="AY29">
        <f t="shared" ca="1" si="11"/>
        <v>0</v>
      </c>
    </row>
    <row r="30" spans="1:51" x14ac:dyDescent="0.25">
      <c r="A30" t="s">
        <v>140</v>
      </c>
      <c r="B30">
        <f ca="1">AVERAGE(B15:B16)</f>
        <v>152.42364499999999</v>
      </c>
      <c r="C30">
        <f t="shared" ref="C30:AY30" ca="1" si="12">AVERAGE(C15:C16)</f>
        <v>105.484255</v>
      </c>
      <c r="D30">
        <f t="shared" ca="1" si="12"/>
        <v>46.939390000000003</v>
      </c>
      <c r="E30">
        <f t="shared" ca="1" si="12"/>
        <v>38.105910999999999</v>
      </c>
      <c r="F30">
        <f t="shared" ca="1" si="12"/>
        <v>26.371063499999998</v>
      </c>
      <c r="G30">
        <f t="shared" ca="1" si="12"/>
        <v>11.734847500000001</v>
      </c>
      <c r="H30">
        <f t="shared" ca="1" si="12"/>
        <v>152.42364499999999</v>
      </c>
      <c r="I30">
        <f t="shared" ca="1" si="12"/>
        <v>0</v>
      </c>
      <c r="J30">
        <f t="shared" ca="1" si="12"/>
        <v>6.563377</v>
      </c>
      <c r="K30">
        <f t="shared" ca="1" si="12"/>
        <v>7.5847549999999995</v>
      </c>
      <c r="L30">
        <f t="shared" ca="1" si="12"/>
        <v>4.2748939999999997</v>
      </c>
      <c r="M30">
        <f t="shared" ca="1" si="12"/>
        <v>6.563377</v>
      </c>
      <c r="N30">
        <f t="shared" ca="1" si="12"/>
        <v>0</v>
      </c>
      <c r="O30">
        <f t="shared" ca="1" si="12"/>
        <v>440.79613899999998</v>
      </c>
      <c r="P30">
        <f t="shared" ca="1" si="12"/>
        <v>440.79613899999998</v>
      </c>
      <c r="Q30">
        <f t="shared" ca="1" si="12"/>
        <v>49.194510000000001</v>
      </c>
      <c r="R30">
        <f t="shared" ca="1" si="12"/>
        <v>440.79613899999998</v>
      </c>
      <c r="S30">
        <f t="shared" ca="1" si="12"/>
        <v>0</v>
      </c>
      <c r="T30">
        <f t="shared" ca="1" si="12"/>
        <v>0</v>
      </c>
      <c r="U30">
        <f t="shared" ca="1" si="12"/>
        <v>0</v>
      </c>
      <c r="V30">
        <f t="shared" ca="1" si="12"/>
        <v>0</v>
      </c>
      <c r="W30">
        <f t="shared" ca="1" si="12"/>
        <v>1659502592</v>
      </c>
      <c r="X30">
        <f t="shared" ca="1" si="12"/>
        <v>738459648</v>
      </c>
      <c r="Y30">
        <f t="shared" ca="1" si="12"/>
        <v>6330.5</v>
      </c>
      <c r="Z30">
        <f t="shared" ca="1" si="12"/>
        <v>2817</v>
      </c>
      <c r="AA30">
        <f t="shared" ca="1" si="12"/>
        <v>0</v>
      </c>
      <c r="AB30">
        <f t="shared" ca="1" si="12"/>
        <v>-1</v>
      </c>
      <c r="AC30">
        <f t="shared" ca="1" si="12"/>
        <v>0</v>
      </c>
      <c r="AD30">
        <f t="shared" ca="1" si="12"/>
        <v>0</v>
      </c>
      <c r="AE30">
        <f t="shared" ca="1" si="12"/>
        <v>0</v>
      </c>
      <c r="AF30">
        <f t="shared" ca="1" si="12"/>
        <v>0</v>
      </c>
      <c r="AG30">
        <f t="shared" ca="1" si="12"/>
        <v>0</v>
      </c>
      <c r="AH30">
        <f t="shared" ca="1" si="12"/>
        <v>0</v>
      </c>
      <c r="AI30">
        <f t="shared" ca="1" si="12"/>
        <v>0</v>
      </c>
      <c r="AJ30">
        <f t="shared" ca="1" si="12"/>
        <v>0</v>
      </c>
      <c r="AK30">
        <f t="shared" ca="1" si="12"/>
        <v>0</v>
      </c>
      <c r="AL30">
        <f t="shared" ca="1" si="12"/>
        <v>0</v>
      </c>
      <c r="AM30">
        <f t="shared" ca="1" si="12"/>
        <v>2048000</v>
      </c>
      <c r="AN30">
        <f t="shared" ca="1" si="12"/>
        <v>1</v>
      </c>
      <c r="AO30">
        <f t="shared" ca="1" si="12"/>
        <v>2.5532389999999996</v>
      </c>
      <c r="AP30">
        <f t="shared" ca="1" si="12"/>
        <v>1.0202149999999999</v>
      </c>
      <c r="AQ30">
        <f t="shared" ca="1" si="12"/>
        <v>1.5270735</v>
      </c>
      <c r="AR30">
        <f t="shared" ca="1" si="12"/>
        <v>0.26317600000000002</v>
      </c>
      <c r="AS30">
        <f t="shared" ca="1" si="12"/>
        <v>8.4476499999999996E-2</v>
      </c>
      <c r="AT30">
        <f t="shared" ca="1" si="12"/>
        <v>0</v>
      </c>
      <c r="AU30">
        <f t="shared" ca="1" si="12"/>
        <v>1734.1290964999998</v>
      </c>
      <c r="AV30">
        <f t="shared" ca="1" si="12"/>
        <v>59.916210999999997</v>
      </c>
      <c r="AW30">
        <f t="shared" ca="1" si="12"/>
        <v>4.4320649999999997</v>
      </c>
      <c r="AX30">
        <f t="shared" ca="1" si="12"/>
        <v>0</v>
      </c>
      <c r="AY30">
        <f t="shared" ca="1" si="12"/>
        <v>0</v>
      </c>
    </row>
    <row r="31" spans="1:51" x14ac:dyDescent="0.25">
      <c r="A31" t="s">
        <v>141</v>
      </c>
      <c r="B31">
        <f ca="1">AVERAGE(B17:B18)</f>
        <v>96.352047999999996</v>
      </c>
      <c r="C31">
        <f t="shared" ref="C31:AY31" ca="1" si="13">AVERAGE(C17:C18)</f>
        <v>66.639278000000004</v>
      </c>
      <c r="D31">
        <f t="shared" ca="1" si="13"/>
        <v>29.712769999999999</v>
      </c>
      <c r="E31">
        <f t="shared" ca="1" si="13"/>
        <v>24.088011999999999</v>
      </c>
      <c r="F31">
        <f t="shared" ca="1" si="13"/>
        <v>16.659819499999998</v>
      </c>
      <c r="G31">
        <f t="shared" ca="1" si="13"/>
        <v>7.4281924999999998</v>
      </c>
      <c r="H31">
        <f t="shared" ca="1" si="13"/>
        <v>96.352047999999996</v>
      </c>
      <c r="I31">
        <f t="shared" ca="1" si="13"/>
        <v>0</v>
      </c>
      <c r="J31">
        <f t="shared" ca="1" si="13"/>
        <v>10.3780795</v>
      </c>
      <c r="K31">
        <f t="shared" ca="1" si="13"/>
        <v>13.2804655</v>
      </c>
      <c r="L31">
        <f t="shared" ca="1" si="13"/>
        <v>3.869532</v>
      </c>
      <c r="M31">
        <f t="shared" ca="1" si="13"/>
        <v>10.3780795</v>
      </c>
      <c r="N31">
        <f t="shared" ca="1" si="13"/>
        <v>0</v>
      </c>
      <c r="O31">
        <f t="shared" ca="1" si="13"/>
        <v>252.981279</v>
      </c>
      <c r="P31">
        <f t="shared" ca="1" si="13"/>
        <v>222.879997</v>
      </c>
      <c r="Q31">
        <f t="shared" ca="1" si="13"/>
        <v>247.22100750000001</v>
      </c>
      <c r="R31">
        <f t="shared" ca="1" si="13"/>
        <v>252.981279</v>
      </c>
      <c r="S31">
        <f t="shared" ca="1" si="13"/>
        <v>0</v>
      </c>
      <c r="T31">
        <f t="shared" ca="1" si="13"/>
        <v>0</v>
      </c>
      <c r="U31">
        <f t="shared" ca="1" si="13"/>
        <v>0</v>
      </c>
      <c r="V31">
        <f t="shared" ca="1" si="13"/>
        <v>0</v>
      </c>
      <c r="W31">
        <f t="shared" ca="1" si="13"/>
        <v>1048576000</v>
      </c>
      <c r="X31">
        <f t="shared" ca="1" si="13"/>
        <v>467533824</v>
      </c>
      <c r="Y31">
        <f t="shared" ca="1" si="13"/>
        <v>4000</v>
      </c>
      <c r="Z31">
        <f t="shared" ca="1" si="13"/>
        <v>1783.5</v>
      </c>
      <c r="AA31">
        <f t="shared" ca="1" si="13"/>
        <v>0</v>
      </c>
      <c r="AB31">
        <f t="shared" ca="1" si="13"/>
        <v>-1</v>
      </c>
      <c r="AC31">
        <f t="shared" ca="1" si="13"/>
        <v>0</v>
      </c>
      <c r="AD31">
        <f t="shared" ca="1" si="13"/>
        <v>0</v>
      </c>
      <c r="AE31">
        <f t="shared" ca="1" si="13"/>
        <v>0</v>
      </c>
      <c r="AF31">
        <f t="shared" ca="1" si="13"/>
        <v>0</v>
      </c>
      <c r="AG31">
        <f t="shared" ca="1" si="13"/>
        <v>0</v>
      </c>
      <c r="AH31">
        <f t="shared" ca="1" si="13"/>
        <v>0</v>
      </c>
      <c r="AI31">
        <f t="shared" ca="1" si="13"/>
        <v>0</v>
      </c>
      <c r="AJ31">
        <f t="shared" ca="1" si="13"/>
        <v>0</v>
      </c>
      <c r="AK31">
        <f t="shared" ca="1" si="13"/>
        <v>0</v>
      </c>
      <c r="AL31">
        <f t="shared" ca="1" si="13"/>
        <v>0</v>
      </c>
      <c r="AM31">
        <f t="shared" ca="1" si="13"/>
        <v>2048000</v>
      </c>
      <c r="AN31">
        <f t="shared" ca="1" si="13"/>
        <v>1</v>
      </c>
      <c r="AO31">
        <f t="shared" ca="1" si="13"/>
        <v>2.0788250000000001</v>
      </c>
      <c r="AP31">
        <f t="shared" ca="1" si="13"/>
        <v>1.0070870000000001</v>
      </c>
      <c r="AQ31">
        <f t="shared" ca="1" si="13"/>
        <v>1.0525755000000001</v>
      </c>
      <c r="AR31">
        <f t="shared" ca="1" si="13"/>
        <v>0.24689850000000002</v>
      </c>
      <c r="AS31">
        <f t="shared" ca="1" si="13"/>
        <v>8.4470500000000004E-2</v>
      </c>
      <c r="AT31">
        <f t="shared" ca="1" si="13"/>
        <v>0</v>
      </c>
      <c r="AU31">
        <f t="shared" ca="1" si="13"/>
        <v>1543.0077955000002</v>
      </c>
      <c r="AV31">
        <f t="shared" ca="1" si="13"/>
        <v>46.384517000000002</v>
      </c>
      <c r="AW31">
        <f t="shared" ca="1" si="13"/>
        <v>3.3153899999999998</v>
      </c>
      <c r="AX31">
        <f t="shared" ca="1" si="13"/>
        <v>0</v>
      </c>
      <c r="AY31">
        <f t="shared" ca="1" si="13"/>
        <v>0</v>
      </c>
    </row>
    <row r="32" spans="1:51" x14ac:dyDescent="0.25">
      <c r="A32" t="s">
        <v>369</v>
      </c>
      <c r="B32">
        <f ca="1">AVERAGE(B19:B20)</f>
        <v>85.0052515</v>
      </c>
      <c r="C32">
        <f t="shared" ref="C32:AY32" ca="1" si="14">AVERAGE(C19:C20)</f>
        <v>59.261960500000001</v>
      </c>
      <c r="D32">
        <f t="shared" ca="1" si="14"/>
        <v>25.743290500000001</v>
      </c>
      <c r="E32">
        <f t="shared" ca="1" si="14"/>
        <v>21.251313</v>
      </c>
      <c r="F32">
        <f t="shared" ca="1" si="14"/>
        <v>14.815490499999999</v>
      </c>
      <c r="G32">
        <f t="shared" ca="1" si="14"/>
        <v>6.4358225000000004</v>
      </c>
      <c r="H32">
        <f t="shared" ca="1" si="14"/>
        <v>85.0052515</v>
      </c>
      <c r="I32">
        <f t="shared" ca="1" si="14"/>
        <v>0</v>
      </c>
      <c r="J32">
        <f t="shared" ca="1" si="14"/>
        <v>11.7598415</v>
      </c>
      <c r="K32">
        <f t="shared" ca="1" si="14"/>
        <v>15.891591</v>
      </c>
      <c r="L32">
        <f t="shared" ca="1" si="14"/>
        <v>2.2482945000000001</v>
      </c>
      <c r="M32">
        <f t="shared" ca="1" si="14"/>
        <v>11.7598415</v>
      </c>
      <c r="N32">
        <f t="shared" ca="1" si="14"/>
        <v>0</v>
      </c>
      <c r="O32">
        <f t="shared" ca="1" si="14"/>
        <v>136.5911815</v>
      </c>
      <c r="P32">
        <f t="shared" ca="1" si="14"/>
        <v>136.5911815</v>
      </c>
      <c r="Q32">
        <f t="shared" ca="1" si="14"/>
        <v>50.419779499999997</v>
      </c>
      <c r="R32">
        <f t="shared" ca="1" si="14"/>
        <v>136.5911815</v>
      </c>
      <c r="S32">
        <f t="shared" ca="1" si="14"/>
        <v>0</v>
      </c>
      <c r="T32">
        <f t="shared" ca="1" si="14"/>
        <v>0</v>
      </c>
      <c r="U32">
        <f t="shared" ca="1" si="14"/>
        <v>0</v>
      </c>
      <c r="V32">
        <f t="shared" ca="1" si="14"/>
        <v>0</v>
      </c>
      <c r="W32">
        <f t="shared" ca="1" si="14"/>
        <v>932052992</v>
      </c>
      <c r="X32">
        <f t="shared" ca="1" si="14"/>
        <v>404881408</v>
      </c>
      <c r="Y32">
        <f t="shared" ca="1" si="14"/>
        <v>3555.5</v>
      </c>
      <c r="Z32">
        <f t="shared" ca="1" si="14"/>
        <v>1544.5</v>
      </c>
      <c r="AA32">
        <f t="shared" ca="1" si="14"/>
        <v>0</v>
      </c>
      <c r="AB32">
        <f t="shared" ca="1" si="14"/>
        <v>-1</v>
      </c>
      <c r="AC32">
        <f t="shared" ca="1" si="14"/>
        <v>0</v>
      </c>
      <c r="AD32">
        <f t="shared" ca="1" si="14"/>
        <v>0</v>
      </c>
      <c r="AE32">
        <f t="shared" ca="1" si="14"/>
        <v>0</v>
      </c>
      <c r="AF32">
        <f t="shared" ca="1" si="14"/>
        <v>0</v>
      </c>
      <c r="AG32">
        <f t="shared" ca="1" si="14"/>
        <v>0</v>
      </c>
      <c r="AH32">
        <f t="shared" ca="1" si="14"/>
        <v>0</v>
      </c>
      <c r="AI32">
        <f t="shared" ca="1" si="14"/>
        <v>0</v>
      </c>
      <c r="AJ32">
        <f t="shared" ca="1" si="14"/>
        <v>0</v>
      </c>
      <c r="AK32">
        <f t="shared" ca="1" si="14"/>
        <v>0</v>
      </c>
      <c r="AL32">
        <f t="shared" ca="1" si="14"/>
        <v>0</v>
      </c>
      <c r="AM32">
        <f t="shared" ca="1" si="14"/>
        <v>2048000</v>
      </c>
      <c r="AN32">
        <f t="shared" ca="1" si="14"/>
        <v>1</v>
      </c>
      <c r="AO32">
        <f t="shared" ca="1" si="14"/>
        <v>2.5421424999999997</v>
      </c>
      <c r="AP32">
        <f t="shared" ca="1" si="14"/>
        <v>0.99420399999999998</v>
      </c>
      <c r="AQ32">
        <f t="shared" ca="1" si="14"/>
        <v>1.5400434999999999</v>
      </c>
      <c r="AR32">
        <f t="shared" ca="1" si="14"/>
        <v>0.3021585</v>
      </c>
      <c r="AS32">
        <f t="shared" ca="1" si="14"/>
        <v>9.7471499999999989E-2</v>
      </c>
      <c r="AT32">
        <f t="shared" ca="1" si="14"/>
        <v>0</v>
      </c>
      <c r="AU32">
        <f t="shared" ca="1" si="14"/>
        <v>2014.3124485000001</v>
      </c>
      <c r="AV32">
        <f t="shared" ca="1" si="14"/>
        <v>33.565300000000001</v>
      </c>
      <c r="AW32">
        <f t="shared" ca="1" si="14"/>
        <v>5.4650059999999998</v>
      </c>
      <c r="AX32">
        <f t="shared" ca="1" si="14"/>
        <v>0</v>
      </c>
      <c r="AY32">
        <f t="shared" ca="1" si="14"/>
        <v>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2"/>
  <sheetViews>
    <sheetView topLeftCell="A28" workbookViewId="0"/>
  </sheetViews>
  <sheetFormatPr defaultRowHeight="15" x14ac:dyDescent="0.25"/>
  <cols>
    <col min="1" max="1" width="14.7109375" bestFit="1" customWidth="1"/>
    <col min="47" max="47" width="10.5703125" customWidth="1"/>
  </cols>
  <sheetData>
    <row r="1" spans="1:51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256</v>
      </c>
      <c r="H1" t="s">
        <v>257</v>
      </c>
      <c r="I1" t="s">
        <v>258</v>
      </c>
      <c r="J1" t="s">
        <v>259</v>
      </c>
      <c r="K1" t="s">
        <v>260</v>
      </c>
      <c r="L1" t="s">
        <v>261</v>
      </c>
      <c r="M1" t="s">
        <v>262</v>
      </c>
      <c r="N1" t="s">
        <v>263</v>
      </c>
      <c r="O1" t="s">
        <v>264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  <c r="U1" t="s">
        <v>270</v>
      </c>
      <c r="V1" t="s">
        <v>271</v>
      </c>
      <c r="W1" t="s">
        <v>272</v>
      </c>
      <c r="X1" t="s">
        <v>273</v>
      </c>
      <c r="Y1" t="s">
        <v>274</v>
      </c>
      <c r="Z1" t="s">
        <v>275</v>
      </c>
      <c r="AA1" t="s">
        <v>276</v>
      </c>
      <c r="AB1" t="s">
        <v>277</v>
      </c>
      <c r="AC1" t="s">
        <v>278</v>
      </c>
      <c r="AD1" t="s">
        <v>279</v>
      </c>
      <c r="AE1" t="s">
        <v>280</v>
      </c>
      <c r="AF1" t="s">
        <v>281</v>
      </c>
      <c r="AG1" t="s">
        <v>282</v>
      </c>
      <c r="AH1" t="s">
        <v>283</v>
      </c>
      <c r="AI1" t="s">
        <v>284</v>
      </c>
      <c r="AJ1" t="s">
        <v>285</v>
      </c>
      <c r="AK1" t="s">
        <v>286</v>
      </c>
      <c r="AL1" t="s">
        <v>287</v>
      </c>
      <c r="AM1" t="s">
        <v>288</v>
      </c>
      <c r="AN1" t="s">
        <v>289</v>
      </c>
      <c r="AO1" t="s">
        <v>290</v>
      </c>
      <c r="AP1" t="s">
        <v>291</v>
      </c>
      <c r="AQ1" t="s">
        <v>292</v>
      </c>
      <c r="AR1" t="s">
        <v>293</v>
      </c>
      <c r="AS1" t="s">
        <v>294</v>
      </c>
      <c r="AT1" t="s">
        <v>295</v>
      </c>
      <c r="AU1" t="s">
        <v>296</v>
      </c>
      <c r="AV1" t="s">
        <v>297</v>
      </c>
      <c r="AW1" t="s">
        <v>298</v>
      </c>
      <c r="AX1" t="s">
        <v>299</v>
      </c>
      <c r="AY1" t="s">
        <v>300</v>
      </c>
    </row>
    <row r="2" spans="1:51" x14ac:dyDescent="0.25"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 t="s">
        <v>46</v>
      </c>
      <c r="X2" t="s">
        <v>47</v>
      </c>
      <c r="Y2" t="s">
        <v>48</v>
      </c>
      <c r="Z2" t="s">
        <v>49</v>
      </c>
      <c r="AA2" t="s">
        <v>50</v>
      </c>
      <c r="AB2" t="s">
        <v>51</v>
      </c>
      <c r="AC2" t="s">
        <v>52</v>
      </c>
      <c r="AD2" t="s">
        <v>53</v>
      </c>
      <c r="AE2" t="s">
        <v>54</v>
      </c>
      <c r="AF2" t="s">
        <v>55</v>
      </c>
      <c r="AG2" t="s">
        <v>56</v>
      </c>
      <c r="AH2" t="s">
        <v>57</v>
      </c>
      <c r="AI2" t="s">
        <v>58</v>
      </c>
      <c r="AJ2" t="s">
        <v>59</v>
      </c>
      <c r="AK2" t="s">
        <v>60</v>
      </c>
      <c r="AL2" t="s">
        <v>61</v>
      </c>
      <c r="AM2" t="s">
        <v>62</v>
      </c>
      <c r="AN2" t="s">
        <v>63</v>
      </c>
      <c r="AO2" t="s">
        <v>64</v>
      </c>
      <c r="AP2" t="s">
        <v>65</v>
      </c>
      <c r="AQ2" t="s">
        <v>66</v>
      </c>
      <c r="AR2" t="s">
        <v>67</v>
      </c>
      <c r="AS2" t="s">
        <v>68</v>
      </c>
      <c r="AT2" t="s">
        <v>69</v>
      </c>
      <c r="AU2" t="s">
        <v>70</v>
      </c>
      <c r="AV2" t="s">
        <v>71</v>
      </c>
      <c r="AW2" t="s">
        <v>72</v>
      </c>
      <c r="AX2" t="s">
        <v>73</v>
      </c>
      <c r="AY2" t="s">
        <v>74</v>
      </c>
    </row>
    <row r="3" spans="1:51" x14ac:dyDescent="0.25">
      <c r="A3" t="s">
        <v>370</v>
      </c>
      <c r="B3">
        <f ca="1">INDIRECT("'" &amp; $A3 &amp; "'!" &amp; B$1)</f>
        <v>91.229693999999995</v>
      </c>
      <c r="C3">
        <f ca="1">INDIRECT("'" &amp; $A3 &amp; "'!" &amp; C$1)</f>
        <v>62.636059000000003</v>
      </c>
      <c r="D3">
        <f ca="1">INDIRECT("'" &amp; $A3 &amp; "'!" &amp; D$1)</f>
        <v>28.593636</v>
      </c>
      <c r="E3">
        <f t="shared" ref="E3:AY9" ca="1" si="0">INDIRECT("'" &amp; $A3 &amp; "'!" &amp; E$1)</f>
        <v>22.807424000000001</v>
      </c>
      <c r="F3">
        <f t="shared" ca="1" si="0"/>
        <v>15.659015</v>
      </c>
      <c r="G3">
        <f t="shared" ca="1" si="0"/>
        <v>7.148409</v>
      </c>
      <c r="H3">
        <f t="shared" ca="1" si="0"/>
        <v>91.229693999999995</v>
      </c>
      <c r="I3">
        <f t="shared" ca="1" si="0"/>
        <v>0</v>
      </c>
      <c r="J3">
        <f t="shared" ca="1" si="0"/>
        <v>10.953747999999999</v>
      </c>
      <c r="K3">
        <f t="shared" ca="1" si="0"/>
        <v>15.104096999999999</v>
      </c>
      <c r="L3">
        <f t="shared" ca="1" si="0"/>
        <v>1.862163</v>
      </c>
      <c r="M3">
        <f t="shared" ca="1" si="0"/>
        <v>10.953747999999999</v>
      </c>
      <c r="N3">
        <f t="shared" ca="1" si="0"/>
        <v>0</v>
      </c>
      <c r="O3">
        <f t="shared" ca="1" si="0"/>
        <v>102.95003199999999</v>
      </c>
      <c r="P3">
        <f t="shared" ca="1" si="0"/>
        <v>102.95003199999999</v>
      </c>
      <c r="Q3">
        <f t="shared" ca="1" si="0"/>
        <v>21.622717999999999</v>
      </c>
      <c r="R3">
        <f t="shared" ca="1" si="0"/>
        <v>102.95003199999999</v>
      </c>
      <c r="S3">
        <f t="shared" ca="1" si="0"/>
        <v>0</v>
      </c>
      <c r="T3">
        <f t="shared" ca="1" si="0"/>
        <v>0</v>
      </c>
      <c r="U3">
        <f t="shared" ca="1" si="0"/>
        <v>0</v>
      </c>
      <c r="V3">
        <f t="shared" ca="1" si="0"/>
        <v>0</v>
      </c>
      <c r="W3">
        <f t="shared" ca="1" si="0"/>
        <v>985399296</v>
      </c>
      <c r="X3">
        <f t="shared" ca="1" si="0"/>
        <v>449839104</v>
      </c>
      <c r="Y3">
        <f t="shared" ca="1" si="0"/>
        <v>3759</v>
      </c>
      <c r="Z3">
        <f t="shared" ca="1" si="0"/>
        <v>1716</v>
      </c>
      <c r="AA3">
        <f t="shared" ca="1" si="0"/>
        <v>0</v>
      </c>
      <c r="AB3">
        <f t="shared" ca="1" si="0"/>
        <v>-1</v>
      </c>
      <c r="AC3">
        <f t="shared" ca="1" si="0"/>
        <v>0</v>
      </c>
      <c r="AD3">
        <f t="shared" ca="1" si="0"/>
        <v>0</v>
      </c>
      <c r="AE3">
        <f t="shared" ca="1" si="0"/>
        <v>0</v>
      </c>
      <c r="AF3">
        <f t="shared" ca="1" si="0"/>
        <v>0</v>
      </c>
      <c r="AG3">
        <f t="shared" ca="1" si="0"/>
        <v>0</v>
      </c>
      <c r="AH3">
        <f t="shared" ca="1" si="0"/>
        <v>0</v>
      </c>
      <c r="AI3">
        <f t="shared" ca="1" si="0"/>
        <v>0</v>
      </c>
      <c r="AJ3">
        <f t="shared" ca="1" si="0"/>
        <v>0</v>
      </c>
      <c r="AK3">
        <f t="shared" ca="1" si="0"/>
        <v>0</v>
      </c>
      <c r="AL3">
        <f t="shared" ca="1" si="0"/>
        <v>0</v>
      </c>
      <c r="AM3">
        <f t="shared" ca="1" si="0"/>
        <v>2048000</v>
      </c>
      <c r="AN3">
        <f t="shared" ca="1" si="0"/>
        <v>1</v>
      </c>
      <c r="AO3">
        <f t="shared" ca="1" si="0"/>
        <v>1.8446070000000001</v>
      </c>
      <c r="AP3">
        <f t="shared" ca="1" si="0"/>
        <v>1.0072220000000001</v>
      </c>
      <c r="AQ3">
        <f t="shared" ca="1" si="0"/>
        <v>0.83177000000000001</v>
      </c>
      <c r="AR3">
        <f t="shared" ca="1" si="0"/>
        <v>0.110469</v>
      </c>
      <c r="AS3">
        <f t="shared" ca="1" si="0"/>
        <v>5.8484000000000001E-2</v>
      </c>
      <c r="AT3">
        <f t="shared" ca="1" si="0"/>
        <v>0</v>
      </c>
      <c r="AU3">
        <f t="shared" ca="1" si="0"/>
        <v>1045.9544350000001</v>
      </c>
      <c r="AV3">
        <f t="shared" ca="1" si="0"/>
        <v>49.457515999999998</v>
      </c>
      <c r="AW3">
        <f t="shared" ca="1" si="0"/>
        <v>3.9655459999999998</v>
      </c>
      <c r="AX3">
        <f t="shared" ca="1" si="0"/>
        <v>0</v>
      </c>
      <c r="AY3">
        <f t="shared" ca="1" si="0"/>
        <v>0</v>
      </c>
    </row>
    <row r="4" spans="1:51" x14ac:dyDescent="0.25">
      <c r="A4" t="s">
        <v>371</v>
      </c>
      <c r="B4">
        <f t="shared" ref="B4:Q20" ca="1" si="1">INDIRECT("'" &amp; $A4 &amp; "'!" &amp; B$1)</f>
        <v>91.554640000000006</v>
      </c>
      <c r="C4">
        <f t="shared" ca="1" si="1"/>
        <v>65.179573000000005</v>
      </c>
      <c r="D4">
        <f t="shared" ca="1" si="1"/>
        <v>26.375067000000001</v>
      </c>
      <c r="E4">
        <f t="shared" ca="1" si="1"/>
        <v>22.888660000000002</v>
      </c>
      <c r="F4">
        <f t="shared" ca="1" si="1"/>
        <v>16.294892999999998</v>
      </c>
      <c r="G4">
        <f t="shared" ca="1" si="1"/>
        <v>6.5937669999999997</v>
      </c>
      <c r="H4">
        <f t="shared" ca="1" si="1"/>
        <v>91.554640000000006</v>
      </c>
      <c r="I4">
        <f t="shared" ca="1" si="1"/>
        <v>0</v>
      </c>
      <c r="J4">
        <f t="shared" ca="1" si="1"/>
        <v>10.91976</v>
      </c>
      <c r="K4">
        <f t="shared" ca="1" si="1"/>
        <v>14.561515</v>
      </c>
      <c r="L4">
        <f t="shared" ca="1" si="1"/>
        <v>1.920045</v>
      </c>
      <c r="M4">
        <f t="shared" ca="1" si="1"/>
        <v>10.91976</v>
      </c>
      <c r="N4">
        <f t="shared" ca="1" si="1"/>
        <v>0</v>
      </c>
      <c r="O4">
        <f t="shared" ca="1" si="1"/>
        <v>122.390809</v>
      </c>
      <c r="P4">
        <f t="shared" ca="1" si="1"/>
        <v>122.390809</v>
      </c>
      <c r="Q4">
        <f t="shared" ca="1" si="1"/>
        <v>19.380184</v>
      </c>
      <c r="R4">
        <f t="shared" ca="1" si="0"/>
        <v>122.390809</v>
      </c>
      <c r="S4">
        <f t="shared" ca="1" si="0"/>
        <v>0</v>
      </c>
      <c r="T4">
        <f t="shared" ca="1" si="0"/>
        <v>0</v>
      </c>
      <c r="U4">
        <f t="shared" ca="1" si="0"/>
        <v>0</v>
      </c>
      <c r="V4">
        <f t="shared" ca="1" si="0"/>
        <v>0</v>
      </c>
      <c r="W4">
        <f t="shared" ca="1" si="0"/>
        <v>1025507328</v>
      </c>
      <c r="X4">
        <f t="shared" ca="1" si="0"/>
        <v>414973952</v>
      </c>
      <c r="Y4">
        <f t="shared" ca="1" si="0"/>
        <v>3912</v>
      </c>
      <c r="Z4">
        <f t="shared" ca="1" si="0"/>
        <v>1583</v>
      </c>
      <c r="AA4">
        <f t="shared" ca="1" si="0"/>
        <v>0</v>
      </c>
      <c r="AB4">
        <f t="shared" ca="1" si="0"/>
        <v>-1</v>
      </c>
      <c r="AC4">
        <f t="shared" ca="1" si="0"/>
        <v>0</v>
      </c>
      <c r="AD4">
        <f t="shared" ca="1" si="0"/>
        <v>0</v>
      </c>
      <c r="AE4">
        <f t="shared" ca="1" si="0"/>
        <v>0</v>
      </c>
      <c r="AF4">
        <f t="shared" ca="1" si="0"/>
        <v>0</v>
      </c>
      <c r="AG4">
        <f t="shared" ca="1" si="0"/>
        <v>0</v>
      </c>
      <c r="AH4">
        <f t="shared" ca="1" si="0"/>
        <v>0</v>
      </c>
      <c r="AI4">
        <f t="shared" ca="1" si="0"/>
        <v>0</v>
      </c>
      <c r="AJ4">
        <f t="shared" ca="1" si="0"/>
        <v>0</v>
      </c>
      <c r="AK4">
        <f t="shared" ca="1" si="0"/>
        <v>0</v>
      </c>
      <c r="AL4">
        <f t="shared" ca="1" si="0"/>
        <v>0</v>
      </c>
      <c r="AM4">
        <f t="shared" ca="1" si="0"/>
        <v>2048000</v>
      </c>
      <c r="AN4">
        <f t="shared" ca="1" si="0"/>
        <v>1</v>
      </c>
      <c r="AO4">
        <f t="shared" ca="1" si="0"/>
        <v>1.5831569999999999</v>
      </c>
      <c r="AP4">
        <f t="shared" ca="1" si="0"/>
        <v>1.0397289999999999</v>
      </c>
      <c r="AQ4">
        <f t="shared" ca="1" si="0"/>
        <v>0.53935900000000003</v>
      </c>
      <c r="AR4">
        <f t="shared" ca="1" si="0"/>
        <v>0.14946100000000001</v>
      </c>
      <c r="AS4">
        <f t="shared" ca="1" si="0"/>
        <v>5.8485000000000002E-2</v>
      </c>
      <c r="AT4">
        <f t="shared" ca="1" si="0"/>
        <v>0</v>
      </c>
      <c r="AU4">
        <f t="shared" ca="1" si="0"/>
        <v>905.07491000000005</v>
      </c>
      <c r="AV4">
        <f t="shared" ca="1" si="0"/>
        <v>57.830412000000003</v>
      </c>
      <c r="AW4">
        <f t="shared" ca="1" si="0"/>
        <v>4.0822430000000001</v>
      </c>
      <c r="AX4">
        <f t="shared" ca="1" si="0"/>
        <v>0</v>
      </c>
      <c r="AY4">
        <f t="shared" ca="1" si="0"/>
        <v>0</v>
      </c>
    </row>
    <row r="5" spans="1:51" x14ac:dyDescent="0.25">
      <c r="A5" t="s">
        <v>372</v>
      </c>
      <c r="B5">
        <f t="shared" ca="1" si="1"/>
        <v>90.688765000000004</v>
      </c>
      <c r="C5">
        <f t="shared" ca="1" si="1"/>
        <v>62.430791999999997</v>
      </c>
      <c r="D5">
        <f t="shared" ca="1" si="1"/>
        <v>28.257973</v>
      </c>
      <c r="E5">
        <f t="shared" ca="1" si="1"/>
        <v>22.672191000000002</v>
      </c>
      <c r="F5">
        <f t="shared" ca="1" si="1"/>
        <v>15.607697999999999</v>
      </c>
      <c r="G5">
        <f t="shared" ca="1" si="0"/>
        <v>7.0644929999999997</v>
      </c>
      <c r="H5">
        <f t="shared" ca="1" si="0"/>
        <v>90.688765000000004</v>
      </c>
      <c r="I5">
        <f t="shared" ca="1" si="0"/>
        <v>0</v>
      </c>
      <c r="J5">
        <f t="shared" ca="1" si="0"/>
        <v>11.024393999999999</v>
      </c>
      <c r="K5">
        <f t="shared" ca="1" si="0"/>
        <v>15.176781999999999</v>
      </c>
      <c r="L5">
        <f t="shared" ca="1" si="0"/>
        <v>1.8504579999999999</v>
      </c>
      <c r="M5">
        <f t="shared" ca="1" si="0"/>
        <v>11.024393999999999</v>
      </c>
      <c r="N5">
        <f t="shared" ca="1" si="0"/>
        <v>0</v>
      </c>
      <c r="O5">
        <f t="shared" ca="1" si="0"/>
        <v>79.790288000000004</v>
      </c>
      <c r="P5">
        <f t="shared" ca="1" si="0"/>
        <v>79.790288000000004</v>
      </c>
      <c r="Q5">
        <f t="shared" ca="1" si="0"/>
        <v>22.36326</v>
      </c>
      <c r="R5">
        <f t="shared" ca="1" si="0"/>
        <v>79.790288000000004</v>
      </c>
      <c r="S5">
        <f t="shared" ca="1" si="0"/>
        <v>0</v>
      </c>
      <c r="T5">
        <f t="shared" ca="1" si="0"/>
        <v>0</v>
      </c>
      <c r="U5">
        <f t="shared" ca="1" si="0"/>
        <v>0</v>
      </c>
      <c r="V5">
        <f t="shared" ca="1" si="0"/>
        <v>0</v>
      </c>
      <c r="W5">
        <f t="shared" ca="1" si="0"/>
        <v>982253568</v>
      </c>
      <c r="X5">
        <f t="shared" ca="1" si="0"/>
        <v>444596224</v>
      </c>
      <c r="Y5">
        <f t="shared" ca="1" si="0"/>
        <v>3747</v>
      </c>
      <c r="Z5">
        <f t="shared" ca="1" si="0"/>
        <v>1696</v>
      </c>
      <c r="AA5">
        <f t="shared" ca="1" si="0"/>
        <v>0</v>
      </c>
      <c r="AB5">
        <f t="shared" ca="1" si="0"/>
        <v>-1</v>
      </c>
      <c r="AC5">
        <f t="shared" ca="1" si="0"/>
        <v>0</v>
      </c>
      <c r="AD5">
        <f t="shared" ca="1" si="0"/>
        <v>0</v>
      </c>
      <c r="AE5">
        <f t="shared" ca="1" si="0"/>
        <v>0</v>
      </c>
      <c r="AF5">
        <f t="shared" ca="1" si="0"/>
        <v>0</v>
      </c>
      <c r="AG5">
        <f t="shared" ca="1" si="0"/>
        <v>0</v>
      </c>
      <c r="AH5">
        <f t="shared" ca="1" si="0"/>
        <v>0</v>
      </c>
      <c r="AI5">
        <f t="shared" ca="1" si="0"/>
        <v>0</v>
      </c>
      <c r="AJ5">
        <f t="shared" ca="1" si="0"/>
        <v>0</v>
      </c>
      <c r="AK5">
        <f t="shared" ca="1" si="0"/>
        <v>0</v>
      </c>
      <c r="AL5">
        <f t="shared" ca="1" si="0"/>
        <v>0</v>
      </c>
      <c r="AM5">
        <f t="shared" ca="1" si="0"/>
        <v>2048000</v>
      </c>
      <c r="AN5">
        <f t="shared" ca="1" si="0"/>
        <v>1</v>
      </c>
      <c r="AO5">
        <f t="shared" ca="1" si="0"/>
        <v>1.8064610000000001</v>
      </c>
      <c r="AP5">
        <f t="shared" ca="1" si="0"/>
        <v>1.0591980000000001</v>
      </c>
      <c r="AQ5">
        <f t="shared" ca="1" si="0"/>
        <v>0.74078900000000003</v>
      </c>
      <c r="AR5">
        <f t="shared" ca="1" si="0"/>
        <v>0.16895199999999999</v>
      </c>
      <c r="AS5">
        <f t="shared" ca="1" si="0"/>
        <v>3.2490999999999999E-2</v>
      </c>
      <c r="AT5">
        <f t="shared" ca="1" si="0"/>
        <v>0</v>
      </c>
      <c r="AU5">
        <f t="shared" ca="1" si="0"/>
        <v>984.08014100000003</v>
      </c>
      <c r="AV5">
        <f t="shared" ca="1" si="0"/>
        <v>50.202461999999997</v>
      </c>
      <c r="AW5">
        <f t="shared" ca="1" si="0"/>
        <v>3.2490540000000001</v>
      </c>
      <c r="AX5">
        <f t="shared" ca="1" si="0"/>
        <v>0</v>
      </c>
      <c r="AY5">
        <f t="shared" ca="1" si="0"/>
        <v>0</v>
      </c>
    </row>
    <row r="6" spans="1:51" x14ac:dyDescent="0.25">
      <c r="A6" t="s">
        <v>379</v>
      </c>
      <c r="B6">
        <f ca="1">INDIRECT("'" &amp; $A6 &amp; "'!" &amp; B$1)</f>
        <v>90.534563000000006</v>
      </c>
      <c r="C6">
        <f t="shared" ca="1" si="1"/>
        <v>63.515783999999996</v>
      </c>
      <c r="D6">
        <f t="shared" ca="1" si="1"/>
        <v>27.018778000000001</v>
      </c>
      <c r="E6">
        <f t="shared" ca="1" si="1"/>
        <v>22.633641000000001</v>
      </c>
      <c r="F6">
        <f t="shared" ca="1" si="1"/>
        <v>15.878945999999999</v>
      </c>
      <c r="G6">
        <f t="shared" ca="1" si="0"/>
        <v>6.7546949999999999</v>
      </c>
      <c r="H6">
        <f t="shared" ca="1" si="0"/>
        <v>90.534563000000006</v>
      </c>
      <c r="I6">
        <f t="shared" ca="1" si="0"/>
        <v>0</v>
      </c>
      <c r="J6">
        <f t="shared" ca="1" si="0"/>
        <v>11.043312</v>
      </c>
      <c r="K6">
        <f t="shared" ca="1" si="0"/>
        <v>14.959298</v>
      </c>
      <c r="L6">
        <f t="shared" ca="1" si="0"/>
        <v>1.8376049999999999</v>
      </c>
      <c r="M6">
        <f t="shared" ca="1" si="0"/>
        <v>11.043312</v>
      </c>
      <c r="N6">
        <f t="shared" ca="1" si="0"/>
        <v>0</v>
      </c>
      <c r="O6">
        <f t="shared" ca="1" si="0"/>
        <v>79.864739999999998</v>
      </c>
      <c r="P6">
        <f t="shared" ca="1" si="0"/>
        <v>79.864739999999998</v>
      </c>
      <c r="Q6">
        <f t="shared" ca="1" si="0"/>
        <v>19.149111999999999</v>
      </c>
      <c r="R6">
        <f t="shared" ca="1" si="0"/>
        <v>79.864739999999998</v>
      </c>
      <c r="S6">
        <f t="shared" ca="1" si="0"/>
        <v>0</v>
      </c>
      <c r="T6">
        <f t="shared" ca="1" si="0"/>
        <v>0</v>
      </c>
      <c r="U6">
        <f t="shared" ca="1" si="0"/>
        <v>0</v>
      </c>
      <c r="V6">
        <f t="shared" ca="1" si="0"/>
        <v>0</v>
      </c>
      <c r="W6">
        <f t="shared" ca="1" si="0"/>
        <v>999555072</v>
      </c>
      <c r="X6">
        <f t="shared" ca="1" si="0"/>
        <v>425197568</v>
      </c>
      <c r="Y6">
        <f t="shared" ca="1" si="0"/>
        <v>3813</v>
      </c>
      <c r="Z6">
        <f t="shared" ca="1" si="0"/>
        <v>1622</v>
      </c>
      <c r="AA6">
        <f t="shared" ca="1" si="0"/>
        <v>0</v>
      </c>
      <c r="AB6">
        <f t="shared" ca="1" si="0"/>
        <v>-1</v>
      </c>
      <c r="AC6">
        <f t="shared" ca="1" si="0"/>
        <v>0</v>
      </c>
      <c r="AD6">
        <f t="shared" ca="1" si="0"/>
        <v>0</v>
      </c>
      <c r="AE6">
        <f t="shared" ca="1" si="0"/>
        <v>0</v>
      </c>
      <c r="AF6">
        <f t="shared" ca="1" si="0"/>
        <v>0</v>
      </c>
      <c r="AG6">
        <f t="shared" ca="1" si="0"/>
        <v>0</v>
      </c>
      <c r="AH6">
        <f t="shared" ca="1" si="0"/>
        <v>0</v>
      </c>
      <c r="AI6">
        <f t="shared" ca="1" si="0"/>
        <v>0</v>
      </c>
      <c r="AJ6">
        <f t="shared" ca="1" si="0"/>
        <v>0</v>
      </c>
      <c r="AK6">
        <f t="shared" ca="1" si="0"/>
        <v>0</v>
      </c>
      <c r="AL6">
        <f t="shared" ca="1" si="0"/>
        <v>0</v>
      </c>
      <c r="AM6">
        <f t="shared" ca="1" si="0"/>
        <v>2048000</v>
      </c>
      <c r="AN6">
        <f t="shared" ca="1" si="0"/>
        <v>1</v>
      </c>
      <c r="AO6">
        <f t="shared" ca="1" si="0"/>
        <v>1.51888</v>
      </c>
      <c r="AP6">
        <f t="shared" ca="1" si="0"/>
        <v>1.0849949999999999</v>
      </c>
      <c r="AQ6">
        <f t="shared" ca="1" si="0"/>
        <v>0.40930899999999998</v>
      </c>
      <c r="AR6">
        <f t="shared" ca="1" si="0"/>
        <v>9.7455E-2</v>
      </c>
      <c r="AS6">
        <f t="shared" ca="1" si="0"/>
        <v>1.9491000000000001E-2</v>
      </c>
      <c r="AT6">
        <f t="shared" ca="1" si="0"/>
        <v>0</v>
      </c>
      <c r="AU6">
        <f t="shared" ca="1" si="0"/>
        <v>983.951956</v>
      </c>
      <c r="AV6">
        <f t="shared" ca="1" si="0"/>
        <v>59.606127999999998</v>
      </c>
      <c r="AW6">
        <f t="shared" ca="1" si="0"/>
        <v>2.9819249999999999</v>
      </c>
      <c r="AX6">
        <f t="shared" ca="1" si="0"/>
        <v>0</v>
      </c>
      <c r="AY6">
        <f t="shared" ca="1" si="0"/>
        <v>0</v>
      </c>
    </row>
    <row r="7" spans="1:51" x14ac:dyDescent="0.25">
      <c r="A7" t="s">
        <v>373</v>
      </c>
      <c r="B7">
        <f t="shared" ca="1" si="1"/>
        <v>92.541698999999994</v>
      </c>
      <c r="C7">
        <f t="shared" ca="1" si="1"/>
        <v>65.622598999999994</v>
      </c>
      <c r="D7">
        <f t="shared" ca="1" si="1"/>
        <v>26.9191</v>
      </c>
      <c r="E7">
        <f t="shared" ca="1" si="1"/>
        <v>23.135425000000001</v>
      </c>
      <c r="F7">
        <f t="shared" ca="1" si="1"/>
        <v>16.405650000000001</v>
      </c>
      <c r="G7">
        <f t="shared" ca="1" si="1"/>
        <v>6.7297750000000001</v>
      </c>
      <c r="H7">
        <f t="shared" ca="1" si="1"/>
        <v>92.541698999999994</v>
      </c>
      <c r="I7">
        <f t="shared" ca="1" si="1"/>
        <v>0</v>
      </c>
      <c r="J7">
        <f t="shared" ca="1" si="1"/>
        <v>10.796939</v>
      </c>
      <c r="K7">
        <f t="shared" ca="1" si="1"/>
        <v>14.440083</v>
      </c>
      <c r="L7">
        <f t="shared" ca="1" si="1"/>
        <v>1.915789</v>
      </c>
      <c r="M7">
        <f t="shared" ca="1" si="1"/>
        <v>10.796939</v>
      </c>
      <c r="N7">
        <f t="shared" ca="1" si="1"/>
        <v>0</v>
      </c>
      <c r="O7">
        <f t="shared" ca="1" si="1"/>
        <v>75.812665999999993</v>
      </c>
      <c r="P7">
        <f t="shared" ca="1" si="1"/>
        <v>75.812665999999993</v>
      </c>
      <c r="Q7">
        <f t="shared" ca="1" si="1"/>
        <v>18.877226</v>
      </c>
      <c r="R7">
        <f t="shared" ca="1" si="0"/>
        <v>75.812665999999993</v>
      </c>
      <c r="S7">
        <f t="shared" ca="1" si="0"/>
        <v>0</v>
      </c>
      <c r="T7">
        <f t="shared" ca="1" si="0"/>
        <v>0</v>
      </c>
      <c r="U7">
        <f t="shared" ca="1" si="0"/>
        <v>0</v>
      </c>
      <c r="V7">
        <f t="shared" ca="1" si="0"/>
        <v>0</v>
      </c>
      <c r="W7">
        <f t="shared" ca="1" si="0"/>
        <v>1032060928</v>
      </c>
      <c r="X7">
        <f t="shared" ca="1" si="0"/>
        <v>423362560</v>
      </c>
      <c r="Y7">
        <f t="shared" ca="1" si="0"/>
        <v>3937</v>
      </c>
      <c r="Z7">
        <f t="shared" ca="1" si="0"/>
        <v>1615</v>
      </c>
      <c r="AA7">
        <f t="shared" ca="1" si="0"/>
        <v>0</v>
      </c>
      <c r="AB7">
        <f t="shared" ca="1" si="0"/>
        <v>-1</v>
      </c>
      <c r="AC7">
        <f t="shared" ca="1" si="0"/>
        <v>0</v>
      </c>
      <c r="AD7">
        <f t="shared" ca="1" si="0"/>
        <v>0</v>
      </c>
      <c r="AE7">
        <f t="shared" ca="1" si="0"/>
        <v>0</v>
      </c>
      <c r="AF7">
        <f t="shared" ca="1" si="0"/>
        <v>0</v>
      </c>
      <c r="AG7">
        <f t="shared" ca="1" si="0"/>
        <v>0</v>
      </c>
      <c r="AH7">
        <f t="shared" ca="1" si="0"/>
        <v>0</v>
      </c>
      <c r="AI7">
        <f t="shared" ca="1" si="0"/>
        <v>0</v>
      </c>
      <c r="AJ7">
        <f t="shared" ca="1" si="0"/>
        <v>0</v>
      </c>
      <c r="AK7">
        <f t="shared" ca="1" si="0"/>
        <v>0</v>
      </c>
      <c r="AL7">
        <f t="shared" ca="1" si="0"/>
        <v>0</v>
      </c>
      <c r="AM7">
        <f t="shared" ca="1" si="0"/>
        <v>2048000</v>
      </c>
      <c r="AN7">
        <f t="shared" ca="1" si="0"/>
        <v>1</v>
      </c>
      <c r="AO7">
        <f t="shared" ca="1" si="0"/>
        <v>1.900371</v>
      </c>
      <c r="AP7">
        <f t="shared" ca="1" si="0"/>
        <v>0.90977399999999997</v>
      </c>
      <c r="AQ7">
        <f t="shared" ca="1" si="0"/>
        <v>0.98775500000000005</v>
      </c>
      <c r="AR7">
        <f t="shared" ca="1" si="0"/>
        <v>0.15596099999999999</v>
      </c>
      <c r="AS7">
        <f t="shared" ca="1" si="0"/>
        <v>5.8485000000000002E-2</v>
      </c>
      <c r="AT7">
        <f t="shared" ca="1" si="0"/>
        <v>0</v>
      </c>
      <c r="AU7">
        <f t="shared" ca="1" si="0"/>
        <v>1012.441989</v>
      </c>
      <c r="AV7">
        <f t="shared" ca="1" si="0"/>
        <v>48.696655999999997</v>
      </c>
      <c r="AW7">
        <f t="shared" ca="1" si="0"/>
        <v>3.4991080000000001</v>
      </c>
      <c r="AX7">
        <f t="shared" ca="1" si="0"/>
        <v>0</v>
      </c>
      <c r="AY7">
        <f t="shared" ca="1" si="0"/>
        <v>0</v>
      </c>
    </row>
    <row r="8" spans="1:51" x14ac:dyDescent="0.25">
      <c r="A8" t="s">
        <v>378</v>
      </c>
      <c r="B8">
        <f t="shared" ca="1" si="1"/>
        <v>92.182692000000003</v>
      </c>
      <c r="C8">
        <f t="shared" ca="1" si="1"/>
        <v>64.709484000000003</v>
      </c>
      <c r="D8">
        <f t="shared" ca="1" si="1"/>
        <v>27.473208</v>
      </c>
      <c r="E8">
        <f t="shared" ca="1" si="1"/>
        <v>23.045673000000001</v>
      </c>
      <c r="F8">
        <f t="shared" ca="1" si="1"/>
        <v>16.177371000000001</v>
      </c>
      <c r="G8">
        <f t="shared" ca="1" si="0"/>
        <v>6.8683019999999999</v>
      </c>
      <c r="H8">
        <f t="shared" ca="1" si="0"/>
        <v>92.182692000000003</v>
      </c>
      <c r="I8">
        <f t="shared" ca="1" si="0"/>
        <v>0</v>
      </c>
      <c r="J8">
        <f t="shared" ca="1" si="0"/>
        <v>10.846352</v>
      </c>
      <c r="K8">
        <f t="shared" ca="1" si="0"/>
        <v>14.658561000000001</v>
      </c>
      <c r="L8">
        <f t="shared" ca="1" si="0"/>
        <v>1.8672010000000001</v>
      </c>
      <c r="M8">
        <f t="shared" ca="1" si="0"/>
        <v>10.846352</v>
      </c>
      <c r="N8">
        <f t="shared" ca="1" si="0"/>
        <v>0</v>
      </c>
      <c r="O8">
        <f t="shared" ca="1" si="0"/>
        <v>80.607184000000004</v>
      </c>
      <c r="P8">
        <f t="shared" ca="1" si="0"/>
        <v>80.607184000000004</v>
      </c>
      <c r="Q8">
        <f t="shared" ca="1" si="0"/>
        <v>17.846309999999999</v>
      </c>
      <c r="R8">
        <f t="shared" ca="1" si="0"/>
        <v>80.607184000000004</v>
      </c>
      <c r="S8">
        <f t="shared" ca="1" si="0"/>
        <v>0</v>
      </c>
      <c r="T8">
        <f t="shared" ca="1" si="0"/>
        <v>0</v>
      </c>
      <c r="U8">
        <f t="shared" ca="1" si="0"/>
        <v>0</v>
      </c>
      <c r="V8">
        <f t="shared" ca="1" si="0"/>
        <v>0</v>
      </c>
      <c r="W8">
        <f t="shared" ca="1" si="0"/>
        <v>1018167296</v>
      </c>
      <c r="X8">
        <f t="shared" ca="1" si="0"/>
        <v>432275456</v>
      </c>
      <c r="Y8">
        <f t="shared" ca="1" si="0"/>
        <v>3884</v>
      </c>
      <c r="Z8">
        <f t="shared" ca="1" si="0"/>
        <v>1649</v>
      </c>
      <c r="AA8">
        <f t="shared" ca="1" si="0"/>
        <v>0</v>
      </c>
      <c r="AB8">
        <f t="shared" ca="1" si="0"/>
        <v>-1</v>
      </c>
      <c r="AC8">
        <f t="shared" ca="1" si="0"/>
        <v>0</v>
      </c>
      <c r="AD8">
        <f t="shared" ca="1" si="0"/>
        <v>0</v>
      </c>
      <c r="AE8">
        <f t="shared" ca="1" si="0"/>
        <v>0</v>
      </c>
      <c r="AF8">
        <f t="shared" ca="1" si="0"/>
        <v>0</v>
      </c>
      <c r="AG8">
        <f t="shared" ca="1" si="0"/>
        <v>0</v>
      </c>
      <c r="AH8">
        <f t="shared" ca="1" si="0"/>
        <v>0</v>
      </c>
      <c r="AI8">
        <f t="shared" ca="1" si="0"/>
        <v>0</v>
      </c>
      <c r="AJ8">
        <f t="shared" ca="1" si="0"/>
        <v>0</v>
      </c>
      <c r="AK8">
        <f t="shared" ca="1" si="0"/>
        <v>0</v>
      </c>
      <c r="AL8">
        <f t="shared" ca="1" si="0"/>
        <v>0</v>
      </c>
      <c r="AM8">
        <f t="shared" ca="1" si="0"/>
        <v>2048000</v>
      </c>
      <c r="AN8">
        <f t="shared" ca="1" si="0"/>
        <v>1</v>
      </c>
      <c r="AO8">
        <f t="shared" ca="1" si="0"/>
        <v>1.5772539999999999</v>
      </c>
      <c r="AP8">
        <f t="shared" ca="1" si="0"/>
        <v>1.0852109999999999</v>
      </c>
      <c r="AQ8">
        <f t="shared" ca="1" si="0"/>
        <v>0.48737000000000003</v>
      </c>
      <c r="AR8">
        <f t="shared" ca="1" si="0"/>
        <v>0.16245699999999999</v>
      </c>
      <c r="AS8">
        <f t="shared" ca="1" si="0"/>
        <v>4.5488000000000001E-2</v>
      </c>
      <c r="AT8">
        <f t="shared" ca="1" si="0"/>
        <v>0</v>
      </c>
      <c r="AU8">
        <f t="shared" ca="1" si="0"/>
        <v>899.40431999999998</v>
      </c>
      <c r="AV8">
        <f t="shared" ca="1" si="0"/>
        <v>58.445056000000001</v>
      </c>
      <c r="AW8">
        <f t="shared" ca="1" si="0"/>
        <v>3.5990169999999999</v>
      </c>
      <c r="AX8">
        <f t="shared" ca="1" si="0"/>
        <v>0</v>
      </c>
      <c r="AY8">
        <f t="shared" ca="1" si="0"/>
        <v>0</v>
      </c>
    </row>
    <row r="9" spans="1:51" x14ac:dyDescent="0.25">
      <c r="A9" t="s">
        <v>374</v>
      </c>
      <c r="B9">
        <f t="shared" ca="1" si="1"/>
        <v>91.788391000000004</v>
      </c>
      <c r="C9">
        <f t="shared" ca="1" si="1"/>
        <v>64.818263000000002</v>
      </c>
      <c r="D9">
        <f t="shared" ca="1" si="1"/>
        <v>26.970127999999999</v>
      </c>
      <c r="E9">
        <f t="shared" ca="1" si="1"/>
        <v>22.947098</v>
      </c>
      <c r="F9">
        <f t="shared" ca="1" si="1"/>
        <v>16.204566</v>
      </c>
      <c r="G9">
        <f t="shared" ca="1" si="0"/>
        <v>6.7425319999999997</v>
      </c>
      <c r="H9">
        <f t="shared" ca="1" si="0"/>
        <v>91.788391000000004</v>
      </c>
      <c r="I9">
        <f t="shared" ca="1" si="0"/>
        <v>0</v>
      </c>
      <c r="J9">
        <f t="shared" ca="1" si="0"/>
        <v>10.893333</v>
      </c>
      <c r="K9">
        <f t="shared" ca="1" si="0"/>
        <v>14.640276</v>
      </c>
      <c r="L9">
        <f t="shared" ref="L9:AY16" ca="1" si="2">INDIRECT("'" &amp; $A9 &amp; "'!" &amp; L$1)</f>
        <v>1.888171</v>
      </c>
      <c r="M9">
        <f t="shared" ca="1" si="2"/>
        <v>10.893333</v>
      </c>
      <c r="N9">
        <f t="shared" ca="1" si="2"/>
        <v>0</v>
      </c>
      <c r="O9">
        <f t="shared" ca="1" si="2"/>
        <v>141.84113600000001</v>
      </c>
      <c r="P9">
        <f t="shared" ca="1" si="2"/>
        <v>141.84113600000001</v>
      </c>
      <c r="Q9">
        <f t="shared" ca="1" si="2"/>
        <v>18.865960999999999</v>
      </c>
      <c r="R9">
        <f t="shared" ca="1" si="2"/>
        <v>141.84113600000001</v>
      </c>
      <c r="S9">
        <f t="shared" ca="1" si="2"/>
        <v>0</v>
      </c>
      <c r="T9">
        <f t="shared" ca="1" si="2"/>
        <v>0</v>
      </c>
      <c r="U9">
        <f t="shared" ca="1" si="2"/>
        <v>0</v>
      </c>
      <c r="V9">
        <f t="shared" ca="1" si="2"/>
        <v>0</v>
      </c>
      <c r="W9">
        <f t="shared" ca="1" si="2"/>
        <v>1020002304</v>
      </c>
      <c r="X9">
        <f t="shared" ca="1" si="2"/>
        <v>424411136</v>
      </c>
      <c r="Y9">
        <f t="shared" ca="1" si="2"/>
        <v>3891</v>
      </c>
      <c r="Z9">
        <f t="shared" ca="1" si="2"/>
        <v>1619</v>
      </c>
      <c r="AA9">
        <f t="shared" ca="1" si="2"/>
        <v>0</v>
      </c>
      <c r="AB9">
        <f t="shared" ca="1" si="2"/>
        <v>-1</v>
      </c>
      <c r="AC9">
        <f t="shared" ca="1" si="2"/>
        <v>0</v>
      </c>
      <c r="AD9">
        <f t="shared" ca="1" si="2"/>
        <v>0</v>
      </c>
      <c r="AE9">
        <f t="shared" ca="1" si="2"/>
        <v>0</v>
      </c>
      <c r="AF9">
        <f t="shared" ca="1" si="2"/>
        <v>0</v>
      </c>
      <c r="AG9">
        <f t="shared" ca="1" si="2"/>
        <v>0</v>
      </c>
      <c r="AH9">
        <f t="shared" ca="1" si="2"/>
        <v>0</v>
      </c>
      <c r="AI9">
        <f t="shared" ca="1" si="2"/>
        <v>0</v>
      </c>
      <c r="AJ9">
        <f t="shared" ca="1" si="2"/>
        <v>0</v>
      </c>
      <c r="AK9">
        <f t="shared" ca="1" si="2"/>
        <v>0</v>
      </c>
      <c r="AL9">
        <f t="shared" ca="1" si="2"/>
        <v>0</v>
      </c>
      <c r="AM9">
        <f t="shared" ca="1" si="2"/>
        <v>2048000</v>
      </c>
      <c r="AN9">
        <f t="shared" ca="1" si="2"/>
        <v>1</v>
      </c>
      <c r="AO9">
        <f t="shared" ca="1" si="2"/>
        <v>2.1649020000000001</v>
      </c>
      <c r="AP9">
        <f t="shared" ca="1" si="2"/>
        <v>1.052689</v>
      </c>
      <c r="AQ9">
        <f t="shared" ca="1" si="2"/>
        <v>1.1046739999999999</v>
      </c>
      <c r="AR9">
        <f t="shared" ca="1" si="2"/>
        <v>0.181946</v>
      </c>
      <c r="AS9">
        <f t="shared" ca="1" si="2"/>
        <v>9.0972999999999998E-2</v>
      </c>
      <c r="AT9">
        <f t="shared" ca="1" si="2"/>
        <v>0</v>
      </c>
      <c r="AU9">
        <f t="shared" ca="1" si="2"/>
        <v>1136.8568660000001</v>
      </c>
      <c r="AV9">
        <f t="shared" ca="1" si="2"/>
        <v>42.398406999999999</v>
      </c>
      <c r="AW9">
        <f t="shared" ca="1" si="2"/>
        <v>4.931845</v>
      </c>
      <c r="AX9">
        <f t="shared" ca="1" si="2"/>
        <v>0</v>
      </c>
      <c r="AY9">
        <f t="shared" ca="1" si="2"/>
        <v>0</v>
      </c>
    </row>
    <row r="10" spans="1:51" x14ac:dyDescent="0.25">
      <c r="A10" t="s">
        <v>377</v>
      </c>
      <c r="B10">
        <f t="shared" ca="1" si="1"/>
        <v>90.726222000000007</v>
      </c>
      <c r="C10">
        <f t="shared" ca="1" si="1"/>
        <v>63.421726999999997</v>
      </c>
      <c r="D10">
        <f t="shared" ca="1" si="1"/>
        <v>27.304494999999999</v>
      </c>
      <c r="E10">
        <f t="shared" ca="1" si="1"/>
        <v>22.681554999999999</v>
      </c>
      <c r="F10">
        <f t="shared" ca="1" si="1"/>
        <v>15.855432</v>
      </c>
      <c r="G10">
        <f t="shared" ca="1" si="1"/>
        <v>6.8261240000000001</v>
      </c>
      <c r="H10">
        <f t="shared" ca="1" si="1"/>
        <v>90.726222000000007</v>
      </c>
      <c r="I10">
        <f t="shared" ca="1" si="1"/>
        <v>0</v>
      </c>
      <c r="J10">
        <f t="shared" ca="1" si="1"/>
        <v>11.018765</v>
      </c>
      <c r="K10">
        <f t="shared" ca="1" si="1"/>
        <v>14.983368</v>
      </c>
      <c r="L10">
        <f t="shared" ca="1" si="1"/>
        <v>1.8099529999999999</v>
      </c>
      <c r="M10">
        <f t="shared" ca="1" si="1"/>
        <v>11.018765</v>
      </c>
      <c r="N10">
        <f t="shared" ca="1" si="1"/>
        <v>0</v>
      </c>
      <c r="O10">
        <f t="shared" ca="1" si="1"/>
        <v>82.720290000000006</v>
      </c>
      <c r="P10">
        <f t="shared" ca="1" si="1"/>
        <v>82.720290000000006</v>
      </c>
      <c r="Q10">
        <f t="shared" ca="1" si="1"/>
        <v>18.727528</v>
      </c>
      <c r="R10">
        <f t="shared" ca="1" si="2"/>
        <v>82.720290000000006</v>
      </c>
      <c r="S10">
        <f t="shared" ca="1" si="2"/>
        <v>0</v>
      </c>
      <c r="T10">
        <f t="shared" ca="1" si="2"/>
        <v>0</v>
      </c>
      <c r="U10">
        <f t="shared" ca="1" si="2"/>
        <v>0</v>
      </c>
      <c r="V10">
        <f t="shared" ca="1" si="2"/>
        <v>0</v>
      </c>
      <c r="W10">
        <f t="shared" ca="1" si="2"/>
        <v>997982208</v>
      </c>
      <c r="X10">
        <f t="shared" ca="1" si="2"/>
        <v>429654016</v>
      </c>
      <c r="Y10">
        <f t="shared" ca="1" si="2"/>
        <v>3807</v>
      </c>
      <c r="Z10">
        <f t="shared" ca="1" si="2"/>
        <v>1639</v>
      </c>
      <c r="AA10">
        <f t="shared" ca="1" si="2"/>
        <v>0</v>
      </c>
      <c r="AB10">
        <f t="shared" ca="1" si="2"/>
        <v>-1</v>
      </c>
      <c r="AC10">
        <f t="shared" ca="1" si="2"/>
        <v>0</v>
      </c>
      <c r="AD10">
        <f t="shared" ca="1" si="2"/>
        <v>0</v>
      </c>
      <c r="AE10">
        <f t="shared" ca="1" si="2"/>
        <v>0</v>
      </c>
      <c r="AF10">
        <f t="shared" ca="1" si="2"/>
        <v>0</v>
      </c>
      <c r="AG10">
        <f t="shared" ca="1" si="2"/>
        <v>0</v>
      </c>
      <c r="AH10">
        <f t="shared" ca="1" si="2"/>
        <v>0</v>
      </c>
      <c r="AI10">
        <f t="shared" ca="1" si="2"/>
        <v>0</v>
      </c>
      <c r="AJ10">
        <f t="shared" ca="1" si="2"/>
        <v>0</v>
      </c>
      <c r="AK10">
        <f t="shared" ca="1" si="2"/>
        <v>0</v>
      </c>
      <c r="AL10">
        <f t="shared" ca="1" si="2"/>
        <v>0</v>
      </c>
      <c r="AM10">
        <f t="shared" ca="1" si="2"/>
        <v>2048000</v>
      </c>
      <c r="AN10">
        <f t="shared" ca="1" si="2"/>
        <v>1</v>
      </c>
      <c r="AO10">
        <f t="shared" ca="1" si="2"/>
        <v>1.5393939999999999</v>
      </c>
      <c r="AP10">
        <f t="shared" ca="1" si="2"/>
        <v>0.97472899999999996</v>
      </c>
      <c r="AQ10">
        <f t="shared" ca="1" si="2"/>
        <v>0.55884500000000004</v>
      </c>
      <c r="AR10">
        <f t="shared" ca="1" si="2"/>
        <v>0.25992799999999999</v>
      </c>
      <c r="AS10">
        <f t="shared" ca="1" si="2"/>
        <v>5.1985999999999997E-2</v>
      </c>
      <c r="AT10">
        <f t="shared" ca="1" si="2"/>
        <v>0</v>
      </c>
      <c r="AU10">
        <f t="shared" ca="1" si="2"/>
        <v>907.04182700000001</v>
      </c>
      <c r="AV10">
        <f t="shared" ca="1" si="2"/>
        <v>58.936335</v>
      </c>
      <c r="AW10">
        <f t="shared" ca="1" si="2"/>
        <v>4.6153529999999998</v>
      </c>
      <c r="AX10">
        <f t="shared" ca="1" si="2"/>
        <v>0</v>
      </c>
      <c r="AY10">
        <f t="shared" ca="1" si="2"/>
        <v>0</v>
      </c>
    </row>
    <row r="11" spans="1:51" x14ac:dyDescent="0.25">
      <c r="A11" t="s">
        <v>375</v>
      </c>
      <c r="B11">
        <f t="shared" ca="1" si="1"/>
        <v>100.9546</v>
      </c>
      <c r="C11">
        <f t="shared" ca="1" si="1"/>
        <v>70.463279</v>
      </c>
      <c r="D11">
        <f t="shared" ca="1" si="1"/>
        <v>30.491322</v>
      </c>
      <c r="E11">
        <f t="shared" ca="1" si="1"/>
        <v>25.23865</v>
      </c>
      <c r="F11">
        <f t="shared" ca="1" si="1"/>
        <v>17.615819999999999</v>
      </c>
      <c r="G11">
        <f t="shared" ca="1" si="1"/>
        <v>7.6228300000000004</v>
      </c>
      <c r="H11">
        <f t="shared" ca="1" si="1"/>
        <v>100.9546</v>
      </c>
      <c r="I11">
        <f t="shared" ca="1" si="1"/>
        <v>0</v>
      </c>
      <c r="J11">
        <f t="shared" ca="1" si="1"/>
        <v>9.9034379999999995</v>
      </c>
      <c r="K11">
        <f t="shared" ca="1" si="1"/>
        <v>13.59201</v>
      </c>
      <c r="L11">
        <f t="shared" ca="1" si="1"/>
        <v>1.3794109999999999</v>
      </c>
      <c r="M11">
        <f t="shared" ca="1" si="1"/>
        <v>9.9034379999999995</v>
      </c>
      <c r="N11">
        <f t="shared" ca="1" si="1"/>
        <v>0</v>
      </c>
      <c r="O11">
        <f t="shared" ca="1" si="1"/>
        <v>125.157956</v>
      </c>
      <c r="P11">
        <f t="shared" ca="1" si="1"/>
        <v>125.157956</v>
      </c>
      <c r="Q11">
        <f t="shared" ca="1" si="1"/>
        <v>19.271519999999999</v>
      </c>
      <c r="R11">
        <f t="shared" ca="1" si="2"/>
        <v>125.157956</v>
      </c>
      <c r="S11">
        <f t="shared" ca="1" si="2"/>
        <v>0</v>
      </c>
      <c r="T11">
        <f t="shared" ca="1" si="2"/>
        <v>0</v>
      </c>
      <c r="U11">
        <f t="shared" ca="1" si="2"/>
        <v>0</v>
      </c>
      <c r="V11">
        <f t="shared" ca="1" si="2"/>
        <v>0</v>
      </c>
      <c r="W11">
        <f t="shared" ca="1" si="2"/>
        <v>1108606976</v>
      </c>
      <c r="X11">
        <f t="shared" ca="1" si="2"/>
        <v>479723520</v>
      </c>
      <c r="Y11">
        <f t="shared" ca="1" si="2"/>
        <v>4229</v>
      </c>
      <c r="Z11">
        <f t="shared" ca="1" si="2"/>
        <v>1830</v>
      </c>
      <c r="AA11">
        <f t="shared" ca="1" si="2"/>
        <v>0</v>
      </c>
      <c r="AB11">
        <f t="shared" ca="1" si="2"/>
        <v>-1</v>
      </c>
      <c r="AC11">
        <f t="shared" ca="1" si="2"/>
        <v>0</v>
      </c>
      <c r="AD11">
        <f t="shared" ca="1" si="2"/>
        <v>0</v>
      </c>
      <c r="AE11">
        <f t="shared" ca="1" si="2"/>
        <v>0</v>
      </c>
      <c r="AF11">
        <f t="shared" ca="1" si="2"/>
        <v>0</v>
      </c>
      <c r="AG11">
        <f t="shared" ca="1" si="2"/>
        <v>0</v>
      </c>
      <c r="AH11">
        <f t="shared" ca="1" si="2"/>
        <v>0</v>
      </c>
      <c r="AI11">
        <f t="shared" ca="1" si="2"/>
        <v>0</v>
      </c>
      <c r="AJ11">
        <f t="shared" ca="1" si="2"/>
        <v>0</v>
      </c>
      <c r="AK11">
        <f t="shared" ca="1" si="2"/>
        <v>0</v>
      </c>
      <c r="AL11">
        <f t="shared" ca="1" si="2"/>
        <v>0</v>
      </c>
      <c r="AM11">
        <f t="shared" ca="1" si="2"/>
        <v>2048000</v>
      </c>
      <c r="AN11">
        <f t="shared" ca="1" si="2"/>
        <v>1</v>
      </c>
      <c r="AO11">
        <f t="shared" ca="1" si="2"/>
        <v>2.1904119999999998</v>
      </c>
      <c r="AP11">
        <f t="shared" ca="1" si="2"/>
        <v>1.2086490000000001</v>
      </c>
      <c r="AQ11">
        <f t="shared" ca="1" si="2"/>
        <v>0.97471699999999994</v>
      </c>
      <c r="AR11">
        <f t="shared" ca="1" si="2"/>
        <v>0.227434</v>
      </c>
      <c r="AS11">
        <f t="shared" ca="1" si="2"/>
        <v>0.10397000000000001</v>
      </c>
      <c r="AT11">
        <f t="shared" ca="1" si="2"/>
        <v>0</v>
      </c>
      <c r="AU11">
        <f t="shared" ca="1" si="2"/>
        <v>1305.429087</v>
      </c>
      <c r="AV11">
        <f t="shared" ca="1" si="2"/>
        <v>46.089312999999997</v>
      </c>
      <c r="AW11">
        <f t="shared" ca="1" si="2"/>
        <v>4.1321070000000004</v>
      </c>
      <c r="AX11">
        <f t="shared" ca="1" si="2"/>
        <v>0</v>
      </c>
      <c r="AY11">
        <f t="shared" ca="1" si="2"/>
        <v>0</v>
      </c>
    </row>
    <row r="12" spans="1:51" x14ac:dyDescent="0.25">
      <c r="A12" t="s">
        <v>376</v>
      </c>
      <c r="B12">
        <f t="shared" ca="1" si="1"/>
        <v>103.69622099999999</v>
      </c>
      <c r="C12">
        <f t="shared" ca="1" si="1"/>
        <v>72.723972000000003</v>
      </c>
      <c r="D12">
        <f t="shared" ca="1" si="1"/>
        <v>30.972248</v>
      </c>
      <c r="E12">
        <f t="shared" ca="1" si="1"/>
        <v>25.924054999999999</v>
      </c>
      <c r="F12">
        <f t="shared" ca="1" si="1"/>
        <v>18.180993000000001</v>
      </c>
      <c r="G12">
        <f t="shared" ca="1" si="1"/>
        <v>7.7430620000000001</v>
      </c>
      <c r="H12">
        <f t="shared" ca="1" si="1"/>
        <v>103.69622099999999</v>
      </c>
      <c r="I12">
        <f t="shared" ca="1" si="1"/>
        <v>0</v>
      </c>
      <c r="J12">
        <f t="shared" ca="1" si="1"/>
        <v>9.641572</v>
      </c>
      <c r="K12">
        <f t="shared" ca="1" si="1"/>
        <v>13.159037</v>
      </c>
      <c r="L12">
        <f t="shared" ca="1" si="1"/>
        <v>1.3824350000000001</v>
      </c>
      <c r="M12">
        <f t="shared" ca="1" si="1"/>
        <v>9.641572</v>
      </c>
      <c r="N12">
        <f t="shared" ca="1" si="1"/>
        <v>0</v>
      </c>
      <c r="O12">
        <f t="shared" ca="1" si="1"/>
        <v>275.24570999999997</v>
      </c>
      <c r="P12">
        <f t="shared" ca="1" si="1"/>
        <v>275.24570999999997</v>
      </c>
      <c r="Q12">
        <f t="shared" ca="1" si="1"/>
        <v>17.642917000000001</v>
      </c>
      <c r="R12">
        <f t="shared" ca="1" si="2"/>
        <v>275.24570999999997</v>
      </c>
      <c r="S12">
        <f t="shared" ca="1" si="2"/>
        <v>0</v>
      </c>
      <c r="T12">
        <f t="shared" ca="1" si="2"/>
        <v>0</v>
      </c>
      <c r="U12">
        <f t="shared" ca="1" si="2"/>
        <v>0</v>
      </c>
      <c r="V12">
        <f t="shared" ca="1" si="2"/>
        <v>0</v>
      </c>
      <c r="W12">
        <f t="shared" ca="1" si="2"/>
        <v>1144258560</v>
      </c>
      <c r="X12">
        <f t="shared" ca="1" si="2"/>
        <v>487325696</v>
      </c>
      <c r="Y12">
        <f t="shared" ca="1" si="2"/>
        <v>4365</v>
      </c>
      <c r="Z12">
        <f t="shared" ca="1" si="2"/>
        <v>1859</v>
      </c>
      <c r="AA12">
        <f t="shared" ca="1" si="2"/>
        <v>0</v>
      </c>
      <c r="AB12">
        <f t="shared" ca="1" si="2"/>
        <v>-1</v>
      </c>
      <c r="AC12">
        <f t="shared" ca="1" si="2"/>
        <v>0</v>
      </c>
      <c r="AD12">
        <f t="shared" ca="1" si="2"/>
        <v>0</v>
      </c>
      <c r="AE12">
        <f t="shared" ca="1" si="2"/>
        <v>0</v>
      </c>
      <c r="AF12">
        <f t="shared" ca="1" si="2"/>
        <v>0</v>
      </c>
      <c r="AG12">
        <f t="shared" ca="1" si="2"/>
        <v>0</v>
      </c>
      <c r="AH12">
        <f t="shared" ca="1" si="2"/>
        <v>0</v>
      </c>
      <c r="AI12">
        <f t="shared" ca="1" si="2"/>
        <v>0</v>
      </c>
      <c r="AJ12">
        <f t="shared" ca="1" si="2"/>
        <v>0</v>
      </c>
      <c r="AK12">
        <f t="shared" ca="1" si="2"/>
        <v>0</v>
      </c>
      <c r="AL12">
        <f t="shared" ca="1" si="2"/>
        <v>0</v>
      </c>
      <c r="AM12">
        <f t="shared" ca="1" si="2"/>
        <v>2048000</v>
      </c>
      <c r="AN12">
        <f t="shared" ca="1" si="2"/>
        <v>1</v>
      </c>
      <c r="AO12">
        <f t="shared" ca="1" si="2"/>
        <v>1.957009</v>
      </c>
      <c r="AP12">
        <f t="shared" ca="1" si="2"/>
        <v>1.18265</v>
      </c>
      <c r="AQ12">
        <f t="shared" ca="1" si="2"/>
        <v>0.76677300000000004</v>
      </c>
      <c r="AR12">
        <f t="shared" ca="1" si="2"/>
        <v>0.20144000000000001</v>
      </c>
      <c r="AS12">
        <f t="shared" ca="1" si="2"/>
        <v>3.2489999999999998E-2</v>
      </c>
      <c r="AT12">
        <f t="shared" ca="1" si="2"/>
        <v>0</v>
      </c>
      <c r="AU12">
        <f t="shared" ca="1" si="2"/>
        <v>1307.937958</v>
      </c>
      <c r="AV12">
        <f t="shared" ca="1" si="2"/>
        <v>52.987104000000002</v>
      </c>
      <c r="AW12">
        <f t="shared" ca="1" si="2"/>
        <v>3.498942</v>
      </c>
      <c r="AX12">
        <f t="shared" ca="1" si="2"/>
        <v>0</v>
      </c>
      <c r="AY12">
        <f t="shared" ca="1" si="2"/>
        <v>0</v>
      </c>
    </row>
    <row r="13" spans="1:51" x14ac:dyDescent="0.25">
      <c r="A13" t="s">
        <v>380</v>
      </c>
      <c r="B13">
        <f t="shared" ca="1" si="1"/>
        <v>91.354450999999997</v>
      </c>
      <c r="C13">
        <f t="shared" ca="1" si="1"/>
        <v>63.834839000000002</v>
      </c>
      <c r="D13">
        <f t="shared" ca="1" si="1"/>
        <v>27.519611999999999</v>
      </c>
      <c r="E13">
        <f t="shared" ca="1" si="1"/>
        <v>22.838612999999999</v>
      </c>
      <c r="F13">
        <f t="shared" ca="1" si="1"/>
        <v>15.95871</v>
      </c>
      <c r="G13">
        <f t="shared" ca="1" si="1"/>
        <v>6.8799029999999997</v>
      </c>
      <c r="H13">
        <f t="shared" ca="1" si="1"/>
        <v>91.354450999999997</v>
      </c>
      <c r="I13">
        <f t="shared" ca="1" si="1"/>
        <v>0</v>
      </c>
      <c r="J13">
        <f t="shared" ca="1" si="1"/>
        <v>10.939965000000001</v>
      </c>
      <c r="K13">
        <f t="shared" ca="1" si="1"/>
        <v>14.836732</v>
      </c>
      <c r="L13">
        <f t="shared" ca="1" si="1"/>
        <v>1.900976</v>
      </c>
      <c r="M13">
        <f t="shared" ca="1" si="1"/>
        <v>10.939965000000001</v>
      </c>
      <c r="N13">
        <f t="shared" ca="1" si="1"/>
        <v>0</v>
      </c>
      <c r="O13">
        <f t="shared" ca="1" si="1"/>
        <v>86.424723999999998</v>
      </c>
      <c r="P13">
        <f t="shared" ca="1" si="1"/>
        <v>86.424723999999998</v>
      </c>
      <c r="Q13">
        <f t="shared" ca="1" si="1"/>
        <v>51.376058</v>
      </c>
      <c r="R13">
        <f t="shared" ca="1" si="2"/>
        <v>86.424723999999998</v>
      </c>
      <c r="S13">
        <f t="shared" ca="1" si="2"/>
        <v>0</v>
      </c>
      <c r="T13">
        <f t="shared" ca="1" si="2"/>
        <v>0</v>
      </c>
      <c r="U13">
        <f t="shared" ca="1" si="2"/>
        <v>0</v>
      </c>
      <c r="V13">
        <f t="shared" ca="1" si="2"/>
        <v>0</v>
      </c>
      <c r="W13">
        <f t="shared" ca="1" si="2"/>
        <v>1004535808</v>
      </c>
      <c r="X13">
        <f t="shared" ca="1" si="2"/>
        <v>433061888</v>
      </c>
      <c r="Y13">
        <f t="shared" ca="1" si="2"/>
        <v>3832</v>
      </c>
      <c r="Z13">
        <f t="shared" ca="1" si="2"/>
        <v>1652</v>
      </c>
      <c r="AA13">
        <f t="shared" ca="1" si="2"/>
        <v>0</v>
      </c>
      <c r="AB13">
        <f t="shared" ca="1" si="2"/>
        <v>-1</v>
      </c>
      <c r="AC13">
        <f t="shared" ca="1" si="2"/>
        <v>0</v>
      </c>
      <c r="AD13">
        <f t="shared" ca="1" si="2"/>
        <v>0</v>
      </c>
      <c r="AE13">
        <f t="shared" ca="1" si="2"/>
        <v>0</v>
      </c>
      <c r="AF13">
        <f t="shared" ca="1" si="2"/>
        <v>0</v>
      </c>
      <c r="AG13">
        <f t="shared" ca="1" si="2"/>
        <v>0</v>
      </c>
      <c r="AH13">
        <f t="shared" ca="1" si="2"/>
        <v>0</v>
      </c>
      <c r="AI13">
        <f t="shared" ca="1" si="2"/>
        <v>0</v>
      </c>
      <c r="AJ13">
        <f t="shared" ca="1" si="2"/>
        <v>0</v>
      </c>
      <c r="AK13">
        <f t="shared" ca="1" si="2"/>
        <v>0</v>
      </c>
      <c r="AL13">
        <f t="shared" ca="1" si="2"/>
        <v>0</v>
      </c>
      <c r="AM13">
        <f t="shared" ca="1" si="2"/>
        <v>2048000</v>
      </c>
      <c r="AN13">
        <f t="shared" ca="1" si="2"/>
        <v>1</v>
      </c>
      <c r="AO13">
        <f t="shared" ca="1" si="2"/>
        <v>1.8877949999999999</v>
      </c>
      <c r="AP13">
        <f t="shared" ca="1" si="2"/>
        <v>1.08501</v>
      </c>
      <c r="AQ13">
        <f t="shared" ca="1" si="2"/>
        <v>0.77964800000000001</v>
      </c>
      <c r="AR13">
        <f t="shared" ca="1" si="2"/>
        <v>0.20790600000000001</v>
      </c>
      <c r="AS13">
        <f t="shared" ca="1" si="2"/>
        <v>7.1468000000000004E-2</v>
      </c>
      <c r="AT13">
        <f t="shared" ca="1" si="2"/>
        <v>0</v>
      </c>
      <c r="AU13">
        <f t="shared" ca="1" si="2"/>
        <v>965.97435800000005</v>
      </c>
      <c r="AV13">
        <f t="shared" ca="1" si="2"/>
        <v>48.392139999999998</v>
      </c>
      <c r="AW13">
        <f t="shared" ca="1" si="2"/>
        <v>1.9491080000000001</v>
      </c>
      <c r="AX13">
        <f t="shared" ca="1" si="2"/>
        <v>0</v>
      </c>
      <c r="AY13">
        <f t="shared" ca="1" si="2"/>
        <v>0</v>
      </c>
    </row>
    <row r="14" spans="1:51" x14ac:dyDescent="0.25">
      <c r="A14" t="s">
        <v>381</v>
      </c>
      <c r="B14">
        <f t="shared" ca="1" si="1"/>
        <v>91.233891999999997</v>
      </c>
      <c r="C14">
        <f t="shared" ca="1" si="1"/>
        <v>64.360213000000002</v>
      </c>
      <c r="D14">
        <f t="shared" ca="1" si="1"/>
        <v>26.873678999999999</v>
      </c>
      <c r="E14">
        <f t="shared" ca="1" si="1"/>
        <v>22.808472999999999</v>
      </c>
      <c r="F14">
        <f t="shared" ca="1" si="1"/>
        <v>16.090053000000001</v>
      </c>
      <c r="G14">
        <f t="shared" ca="1" si="1"/>
        <v>6.7184200000000001</v>
      </c>
      <c r="H14">
        <f t="shared" ca="1" si="1"/>
        <v>91.233891999999997</v>
      </c>
      <c r="I14">
        <f t="shared" ca="1" si="1"/>
        <v>0</v>
      </c>
      <c r="J14">
        <f t="shared" ca="1" si="1"/>
        <v>10.958747000000001</v>
      </c>
      <c r="K14">
        <f t="shared" ca="1" si="1"/>
        <v>14.729785</v>
      </c>
      <c r="L14">
        <f t="shared" ca="1" si="1"/>
        <v>1.9274249999999999</v>
      </c>
      <c r="M14">
        <f t="shared" ca="1" si="1"/>
        <v>10.958747000000001</v>
      </c>
      <c r="N14">
        <f t="shared" ca="1" si="1"/>
        <v>0</v>
      </c>
      <c r="O14">
        <f t="shared" ca="1" si="1"/>
        <v>83.426974000000001</v>
      </c>
      <c r="P14">
        <f t="shared" ca="1" si="1"/>
        <v>83.426974000000001</v>
      </c>
      <c r="Q14">
        <f t="shared" ca="1" si="1"/>
        <v>69.045085999999998</v>
      </c>
      <c r="R14">
        <f t="shared" ca="1" si="2"/>
        <v>83.426974000000001</v>
      </c>
      <c r="S14">
        <f t="shared" ca="1" si="2"/>
        <v>0</v>
      </c>
      <c r="T14">
        <f t="shared" ca="1" si="2"/>
        <v>0</v>
      </c>
      <c r="U14">
        <f t="shared" ca="1" si="2"/>
        <v>0</v>
      </c>
      <c r="V14">
        <f t="shared" ca="1" si="2"/>
        <v>0</v>
      </c>
      <c r="W14">
        <f t="shared" ca="1" si="2"/>
        <v>1012662272</v>
      </c>
      <c r="X14">
        <f t="shared" ca="1" si="2"/>
        <v>422838272</v>
      </c>
      <c r="Y14">
        <f t="shared" ca="1" si="2"/>
        <v>3863</v>
      </c>
      <c r="Z14">
        <f t="shared" ca="1" si="2"/>
        <v>1613</v>
      </c>
      <c r="AA14">
        <f t="shared" ca="1" si="2"/>
        <v>0</v>
      </c>
      <c r="AB14">
        <f t="shared" ca="1" si="2"/>
        <v>-1</v>
      </c>
      <c r="AC14">
        <f t="shared" ca="1" si="2"/>
        <v>0</v>
      </c>
      <c r="AD14">
        <f t="shared" ca="1" si="2"/>
        <v>0</v>
      </c>
      <c r="AE14">
        <f t="shared" ca="1" si="2"/>
        <v>0</v>
      </c>
      <c r="AF14">
        <f t="shared" ca="1" si="2"/>
        <v>0</v>
      </c>
      <c r="AG14">
        <f t="shared" ca="1" si="2"/>
        <v>0</v>
      </c>
      <c r="AH14">
        <f t="shared" ca="1" si="2"/>
        <v>0</v>
      </c>
      <c r="AI14">
        <f t="shared" ca="1" si="2"/>
        <v>0</v>
      </c>
      <c r="AJ14">
        <f t="shared" ca="1" si="2"/>
        <v>0</v>
      </c>
      <c r="AK14">
        <f t="shared" ca="1" si="2"/>
        <v>0</v>
      </c>
      <c r="AL14">
        <f t="shared" ca="1" si="2"/>
        <v>0</v>
      </c>
      <c r="AM14">
        <f t="shared" ca="1" si="2"/>
        <v>2048000</v>
      </c>
      <c r="AN14">
        <f t="shared" ca="1" si="2"/>
        <v>1</v>
      </c>
      <c r="AO14">
        <f t="shared" ca="1" si="2"/>
        <v>1.624082</v>
      </c>
      <c r="AP14">
        <f t="shared" ca="1" si="2"/>
        <v>0.94873399999999997</v>
      </c>
      <c r="AQ14">
        <f t="shared" ca="1" si="2"/>
        <v>0.66931200000000002</v>
      </c>
      <c r="AR14">
        <f t="shared" ca="1" si="2"/>
        <v>0.16245399999999999</v>
      </c>
      <c r="AS14">
        <f t="shared" ca="1" si="2"/>
        <v>7.7978000000000006E-2</v>
      </c>
      <c r="AT14">
        <f t="shared" ca="1" si="2"/>
        <v>0</v>
      </c>
      <c r="AU14">
        <f t="shared" ca="1" si="2"/>
        <v>955.74257299999999</v>
      </c>
      <c r="AV14">
        <f t="shared" ca="1" si="2"/>
        <v>56.175665000000002</v>
      </c>
      <c r="AW14">
        <f t="shared" ca="1" si="2"/>
        <v>1.449584</v>
      </c>
      <c r="AX14">
        <f t="shared" ca="1" si="2"/>
        <v>0</v>
      </c>
      <c r="AY14">
        <f t="shared" ca="1" si="2"/>
        <v>0</v>
      </c>
    </row>
    <row r="15" spans="1:51" x14ac:dyDescent="0.25">
      <c r="A15" t="s">
        <v>382</v>
      </c>
      <c r="B15">
        <f t="shared" ca="1" si="1"/>
        <v>92.872991999999996</v>
      </c>
      <c r="C15">
        <f t="shared" ca="1" si="1"/>
        <v>63.986575999999999</v>
      </c>
      <c r="D15">
        <f t="shared" ca="1" si="1"/>
        <v>28.886416000000001</v>
      </c>
      <c r="E15">
        <f t="shared" ca="1" si="1"/>
        <v>23.218247999999999</v>
      </c>
      <c r="F15">
        <f t="shared" ca="1" si="1"/>
        <v>15.996644</v>
      </c>
      <c r="G15">
        <f t="shared" ca="1" si="1"/>
        <v>7.2216040000000001</v>
      </c>
      <c r="H15">
        <f t="shared" ca="1" si="1"/>
        <v>92.872991999999996</v>
      </c>
      <c r="I15">
        <f t="shared" ca="1" si="1"/>
        <v>0</v>
      </c>
      <c r="J15">
        <f t="shared" ca="1" si="1"/>
        <v>10.765733000000001</v>
      </c>
      <c r="K15">
        <f t="shared" ca="1" si="1"/>
        <v>15.016553999999999</v>
      </c>
      <c r="L15">
        <f t="shared" ca="1" si="1"/>
        <v>1.349701</v>
      </c>
      <c r="M15">
        <f t="shared" ca="1" si="1"/>
        <v>10.765733000000001</v>
      </c>
      <c r="N15">
        <f t="shared" ca="1" si="1"/>
        <v>0</v>
      </c>
      <c r="O15">
        <f t="shared" ca="1" si="1"/>
        <v>135.82934299999999</v>
      </c>
      <c r="P15">
        <f t="shared" ca="1" si="1"/>
        <v>135.82934299999999</v>
      </c>
      <c r="Q15">
        <f t="shared" ca="1" si="1"/>
        <v>31.400839000000001</v>
      </c>
      <c r="R15">
        <f t="shared" ca="1" si="2"/>
        <v>135.82934299999999</v>
      </c>
      <c r="S15">
        <f t="shared" ca="1" si="2"/>
        <v>0</v>
      </c>
      <c r="T15">
        <f t="shared" ca="1" si="2"/>
        <v>0</v>
      </c>
      <c r="U15">
        <f t="shared" ca="1" si="2"/>
        <v>0</v>
      </c>
      <c r="V15">
        <f t="shared" ca="1" si="2"/>
        <v>0</v>
      </c>
      <c r="W15">
        <f t="shared" ca="1" si="2"/>
        <v>1006895104</v>
      </c>
      <c r="X15">
        <f t="shared" ca="1" si="2"/>
        <v>454557696</v>
      </c>
      <c r="Y15">
        <f t="shared" ca="1" si="2"/>
        <v>3841</v>
      </c>
      <c r="Z15">
        <f t="shared" ca="1" si="2"/>
        <v>1734</v>
      </c>
      <c r="AA15">
        <f t="shared" ca="1" si="2"/>
        <v>0</v>
      </c>
      <c r="AB15">
        <f t="shared" ca="1" si="2"/>
        <v>-1</v>
      </c>
      <c r="AC15">
        <f t="shared" ca="1" si="2"/>
        <v>0</v>
      </c>
      <c r="AD15">
        <f t="shared" ca="1" si="2"/>
        <v>0</v>
      </c>
      <c r="AE15">
        <f t="shared" ca="1" si="2"/>
        <v>0</v>
      </c>
      <c r="AF15">
        <f t="shared" ca="1" si="2"/>
        <v>0</v>
      </c>
      <c r="AG15">
        <f t="shared" ca="1" si="2"/>
        <v>0</v>
      </c>
      <c r="AH15">
        <f t="shared" ca="1" si="2"/>
        <v>0</v>
      </c>
      <c r="AI15">
        <f t="shared" ca="1" si="2"/>
        <v>0</v>
      </c>
      <c r="AJ15">
        <f t="shared" ca="1" si="2"/>
        <v>0</v>
      </c>
      <c r="AK15">
        <f t="shared" ca="1" si="2"/>
        <v>0</v>
      </c>
      <c r="AL15">
        <f t="shared" ca="1" si="2"/>
        <v>0</v>
      </c>
      <c r="AM15">
        <f t="shared" ca="1" si="2"/>
        <v>2048000</v>
      </c>
      <c r="AN15">
        <f t="shared" ca="1" si="2"/>
        <v>1</v>
      </c>
      <c r="AO15">
        <f t="shared" ca="1" si="2"/>
        <v>2.3328329999999999</v>
      </c>
      <c r="AP15">
        <f t="shared" ca="1" si="2"/>
        <v>1.2151540000000001</v>
      </c>
      <c r="AQ15">
        <f t="shared" ca="1" si="2"/>
        <v>1.111183</v>
      </c>
      <c r="AR15">
        <f t="shared" ca="1" si="2"/>
        <v>0.20144300000000001</v>
      </c>
      <c r="AS15">
        <f t="shared" ca="1" si="2"/>
        <v>7.7978000000000006E-2</v>
      </c>
      <c r="AT15">
        <f t="shared" ca="1" si="2"/>
        <v>0</v>
      </c>
      <c r="AU15">
        <f t="shared" ca="1" si="2"/>
        <v>1618.5117190000001</v>
      </c>
      <c r="AV15">
        <f t="shared" ca="1" si="2"/>
        <v>39.811252000000003</v>
      </c>
      <c r="AW15">
        <f t="shared" ca="1" si="2"/>
        <v>6.4647829999999997</v>
      </c>
      <c r="AX15">
        <f t="shared" ca="1" si="2"/>
        <v>0</v>
      </c>
      <c r="AY15">
        <f t="shared" ca="1" si="2"/>
        <v>0</v>
      </c>
    </row>
    <row r="16" spans="1:51" x14ac:dyDescent="0.25">
      <c r="A16" t="s">
        <v>383</v>
      </c>
      <c r="B16">
        <f t="shared" ca="1" si="1"/>
        <v>92.407638000000006</v>
      </c>
      <c r="C16">
        <f t="shared" ca="1" si="1"/>
        <v>65.036851999999996</v>
      </c>
      <c r="D16">
        <f t="shared" ca="1" si="1"/>
        <v>27.370785999999999</v>
      </c>
      <c r="E16">
        <f t="shared" ca="1" si="1"/>
        <v>23.101908999999999</v>
      </c>
      <c r="F16">
        <f t="shared" ca="1" si="1"/>
        <v>16.259212999999999</v>
      </c>
      <c r="G16">
        <f t="shared" ca="1" si="1"/>
        <v>6.8426960000000001</v>
      </c>
      <c r="H16">
        <f t="shared" ca="1" si="1"/>
        <v>92.407638000000006</v>
      </c>
      <c r="I16">
        <f t="shared" ca="1" si="1"/>
        <v>0</v>
      </c>
      <c r="J16">
        <f t="shared" ca="1" si="1"/>
        <v>10.820506999999999</v>
      </c>
      <c r="K16">
        <f t="shared" ca="1" si="1"/>
        <v>14.816469</v>
      </c>
      <c r="L16">
        <f t="shared" ca="1" si="1"/>
        <v>1.325539</v>
      </c>
      <c r="M16">
        <f t="shared" ca="1" si="1"/>
        <v>10.820506999999999</v>
      </c>
      <c r="N16">
        <f t="shared" ca="1" si="1"/>
        <v>0</v>
      </c>
      <c r="O16">
        <f t="shared" ca="1" si="1"/>
        <v>486.31195300000002</v>
      </c>
      <c r="P16">
        <f t="shared" ca="1" si="1"/>
        <v>486.31195300000002</v>
      </c>
      <c r="Q16">
        <f t="shared" ca="1" si="1"/>
        <v>18.796330999999999</v>
      </c>
      <c r="R16">
        <f t="shared" ca="1" si="2"/>
        <v>486.31195300000002</v>
      </c>
      <c r="S16">
        <f t="shared" ca="1" si="2"/>
        <v>0</v>
      </c>
      <c r="T16">
        <f t="shared" ca="1" si="2"/>
        <v>0</v>
      </c>
      <c r="U16">
        <f t="shared" ca="1" si="2"/>
        <v>0</v>
      </c>
      <c r="V16">
        <f t="shared" ca="1" si="2"/>
        <v>0</v>
      </c>
      <c r="W16">
        <f t="shared" ca="1" si="2"/>
        <v>1023410176</v>
      </c>
      <c r="X16">
        <f t="shared" ca="1" si="2"/>
        <v>430702592</v>
      </c>
      <c r="Y16">
        <f t="shared" ca="1" si="2"/>
        <v>3904</v>
      </c>
      <c r="Z16">
        <f t="shared" ca="1" si="2"/>
        <v>1643</v>
      </c>
      <c r="AA16">
        <f t="shared" ca="1" si="2"/>
        <v>0</v>
      </c>
      <c r="AB16">
        <f t="shared" ca="1" si="2"/>
        <v>-1</v>
      </c>
      <c r="AC16">
        <f t="shared" ref="AC16:AY16" ca="1" si="3">INDIRECT("'" &amp; $A16 &amp; "'!" &amp; AC$1)</f>
        <v>0</v>
      </c>
      <c r="AD16">
        <f t="shared" ca="1" si="3"/>
        <v>0</v>
      </c>
      <c r="AE16">
        <f t="shared" ca="1" si="3"/>
        <v>0</v>
      </c>
      <c r="AF16">
        <f t="shared" ca="1" si="3"/>
        <v>0</v>
      </c>
      <c r="AG16">
        <f t="shared" ca="1" si="3"/>
        <v>0</v>
      </c>
      <c r="AH16">
        <f t="shared" ca="1" si="3"/>
        <v>0</v>
      </c>
      <c r="AI16">
        <f t="shared" ca="1" si="3"/>
        <v>0</v>
      </c>
      <c r="AJ16">
        <f t="shared" ca="1" si="3"/>
        <v>0</v>
      </c>
      <c r="AK16">
        <f t="shared" ca="1" si="3"/>
        <v>0</v>
      </c>
      <c r="AL16">
        <f t="shared" ca="1" si="3"/>
        <v>0</v>
      </c>
      <c r="AM16">
        <f t="shared" ca="1" si="3"/>
        <v>2048000</v>
      </c>
      <c r="AN16">
        <f t="shared" ca="1" si="3"/>
        <v>1</v>
      </c>
      <c r="AO16">
        <f t="shared" ca="1" si="3"/>
        <v>2.0206520000000001</v>
      </c>
      <c r="AP16">
        <f t="shared" ca="1" si="3"/>
        <v>0.92923800000000001</v>
      </c>
      <c r="AQ16">
        <f t="shared" ca="1" si="3"/>
        <v>1.085194</v>
      </c>
      <c r="AR16">
        <f t="shared" ca="1" si="3"/>
        <v>0.29241699999999998</v>
      </c>
      <c r="AS16">
        <f t="shared" ca="1" si="3"/>
        <v>6.4981999999999998E-2</v>
      </c>
      <c r="AT16">
        <f t="shared" ca="1" si="3"/>
        <v>0</v>
      </c>
      <c r="AU16">
        <f t="shared" ca="1" si="3"/>
        <v>1559.7498009999999</v>
      </c>
      <c r="AV16">
        <f t="shared" ca="1" si="3"/>
        <v>45.731592999999997</v>
      </c>
      <c r="AW16">
        <f t="shared" ca="1" si="3"/>
        <v>3.532314</v>
      </c>
      <c r="AX16">
        <f t="shared" ca="1" si="3"/>
        <v>0</v>
      </c>
      <c r="AY16">
        <f t="shared" ca="1" si="3"/>
        <v>0</v>
      </c>
    </row>
    <row r="17" spans="1:51" x14ac:dyDescent="0.25">
      <c r="A17" t="s">
        <v>384</v>
      </c>
      <c r="B17">
        <f t="shared" ca="1" si="1"/>
        <v>54.775036999999998</v>
      </c>
      <c r="C17">
        <f t="shared" ca="1" si="1"/>
        <v>38.882280000000002</v>
      </c>
      <c r="D17">
        <f t="shared" ca="1" si="1"/>
        <v>15.892757</v>
      </c>
      <c r="E17">
        <f t="shared" ca="1" si="1"/>
        <v>13.693759</v>
      </c>
      <c r="F17">
        <f t="shared" ca="1" si="1"/>
        <v>9.7205700000000004</v>
      </c>
      <c r="G17">
        <f t="shared" ca="1" si="1"/>
        <v>3.9731890000000001</v>
      </c>
      <c r="H17">
        <f t="shared" ca="1" si="1"/>
        <v>54.775036999999998</v>
      </c>
      <c r="I17">
        <f t="shared" ca="1" si="1"/>
        <v>0</v>
      </c>
      <c r="J17">
        <f t="shared" ca="1" si="1"/>
        <v>18.248187000000001</v>
      </c>
      <c r="K17">
        <f t="shared" ca="1" si="1"/>
        <v>24.924128</v>
      </c>
      <c r="L17">
        <f t="shared" ca="1" si="1"/>
        <v>1.915225</v>
      </c>
      <c r="M17">
        <f t="shared" ca="1" si="1"/>
        <v>18.248187000000001</v>
      </c>
      <c r="N17">
        <f t="shared" ca="1" si="1"/>
        <v>0</v>
      </c>
      <c r="O17">
        <f t="shared" ca="1" si="1"/>
        <v>139.84797</v>
      </c>
      <c r="P17">
        <f t="shared" ca="1" si="1"/>
        <v>139.84797</v>
      </c>
      <c r="Q17">
        <f t="shared" ca="1" si="1"/>
        <v>17.835716000000001</v>
      </c>
      <c r="R17">
        <f t="shared" ref="R17:AY20" ca="1" si="4">INDIRECT("'" &amp; $A17 &amp; "'!" &amp; R$1)</f>
        <v>139.84797</v>
      </c>
      <c r="S17">
        <f t="shared" ca="1" si="4"/>
        <v>0</v>
      </c>
      <c r="T17">
        <f t="shared" ca="1" si="4"/>
        <v>0</v>
      </c>
      <c r="U17">
        <f t="shared" ca="1" si="4"/>
        <v>0</v>
      </c>
      <c r="V17">
        <f t="shared" ca="1" si="4"/>
        <v>0</v>
      </c>
      <c r="W17">
        <f t="shared" ca="1" si="4"/>
        <v>611844096</v>
      </c>
      <c r="X17">
        <f t="shared" ca="1" si="4"/>
        <v>250085376</v>
      </c>
      <c r="Y17">
        <f t="shared" ca="1" si="4"/>
        <v>2334</v>
      </c>
      <c r="Z17">
        <f t="shared" ca="1" si="4"/>
        <v>954</v>
      </c>
      <c r="AA17">
        <f t="shared" ca="1" si="4"/>
        <v>0</v>
      </c>
      <c r="AB17">
        <f t="shared" ca="1" si="4"/>
        <v>-1</v>
      </c>
      <c r="AC17">
        <f t="shared" ca="1" si="4"/>
        <v>0</v>
      </c>
      <c r="AD17">
        <f t="shared" ca="1" si="4"/>
        <v>0</v>
      </c>
      <c r="AE17">
        <f t="shared" ca="1" si="4"/>
        <v>0</v>
      </c>
      <c r="AF17">
        <f t="shared" ca="1" si="4"/>
        <v>0</v>
      </c>
      <c r="AG17">
        <f t="shared" ca="1" si="4"/>
        <v>0</v>
      </c>
      <c r="AH17">
        <f t="shared" ca="1" si="4"/>
        <v>0</v>
      </c>
      <c r="AI17">
        <f t="shared" ca="1" si="4"/>
        <v>0</v>
      </c>
      <c r="AJ17">
        <f t="shared" ca="1" si="4"/>
        <v>0</v>
      </c>
      <c r="AK17">
        <f t="shared" ca="1" si="4"/>
        <v>0</v>
      </c>
      <c r="AL17">
        <f t="shared" ca="1" si="4"/>
        <v>0</v>
      </c>
      <c r="AM17">
        <f t="shared" ca="1" si="4"/>
        <v>2048000</v>
      </c>
      <c r="AN17">
        <f t="shared" ca="1" si="4"/>
        <v>1</v>
      </c>
      <c r="AO17">
        <f t="shared" ca="1" si="4"/>
        <v>1.794357</v>
      </c>
      <c r="AP17">
        <f t="shared" ca="1" si="4"/>
        <v>0.96171700000000004</v>
      </c>
      <c r="AQ17">
        <f t="shared" ca="1" si="4"/>
        <v>0.82525800000000005</v>
      </c>
      <c r="AR17">
        <f t="shared" ca="1" si="4"/>
        <v>0.20144100000000001</v>
      </c>
      <c r="AS17">
        <f t="shared" ca="1" si="4"/>
        <v>6.4980999999999997E-2</v>
      </c>
      <c r="AT17">
        <f t="shared" ca="1" si="4"/>
        <v>0</v>
      </c>
      <c r="AU17">
        <f t="shared" ca="1" si="4"/>
        <v>1213.585615</v>
      </c>
      <c r="AV17">
        <f t="shared" ca="1" si="4"/>
        <v>30.526275999999999</v>
      </c>
      <c r="AW17">
        <f t="shared" ca="1" si="4"/>
        <v>6.3480939999999997</v>
      </c>
      <c r="AX17">
        <f t="shared" ca="1" si="4"/>
        <v>0</v>
      </c>
      <c r="AY17">
        <f t="shared" ca="1" si="4"/>
        <v>0</v>
      </c>
    </row>
    <row r="18" spans="1:51" x14ac:dyDescent="0.25">
      <c r="A18" t="s">
        <v>385</v>
      </c>
      <c r="B18">
        <f t="shared" ca="1" si="1"/>
        <v>55.957475000000002</v>
      </c>
      <c r="C18">
        <f t="shared" ca="1" si="1"/>
        <v>39.631686000000002</v>
      </c>
      <c r="D18">
        <f t="shared" ca="1" si="1"/>
        <v>16.325789</v>
      </c>
      <c r="E18">
        <f t="shared" ca="1" si="1"/>
        <v>13.989369</v>
      </c>
      <c r="F18">
        <f t="shared" ca="1" si="1"/>
        <v>9.9079219999999992</v>
      </c>
      <c r="G18">
        <f t="shared" ca="1" si="1"/>
        <v>4.0814469999999998</v>
      </c>
      <c r="H18">
        <f t="shared" ca="1" si="1"/>
        <v>55.957475000000002</v>
      </c>
      <c r="I18">
        <f t="shared" ca="1" si="1"/>
        <v>0</v>
      </c>
      <c r="J18">
        <f t="shared" ca="1" si="1"/>
        <v>17.866985</v>
      </c>
      <c r="K18">
        <f t="shared" ca="1" si="1"/>
        <v>24.466180999999999</v>
      </c>
      <c r="L18">
        <f t="shared" ca="1" si="1"/>
        <v>1.8471010000000001</v>
      </c>
      <c r="M18">
        <f t="shared" ca="1" si="1"/>
        <v>17.866985</v>
      </c>
      <c r="N18">
        <f t="shared" ca="1" si="1"/>
        <v>0</v>
      </c>
      <c r="O18">
        <f t="shared" ca="1" si="1"/>
        <v>96.321188000000006</v>
      </c>
      <c r="P18">
        <f t="shared" ca="1" si="1"/>
        <v>96.321188000000006</v>
      </c>
      <c r="Q18">
        <f t="shared" ca="1" si="1"/>
        <v>19.403307999999999</v>
      </c>
      <c r="R18">
        <f t="shared" ca="1" si="4"/>
        <v>96.321188000000006</v>
      </c>
      <c r="S18">
        <f t="shared" ca="1" si="4"/>
        <v>0</v>
      </c>
      <c r="T18">
        <f t="shared" ca="1" si="4"/>
        <v>0</v>
      </c>
      <c r="U18">
        <f t="shared" ca="1" si="4"/>
        <v>0</v>
      </c>
      <c r="V18">
        <f t="shared" ca="1" si="4"/>
        <v>0</v>
      </c>
      <c r="W18">
        <f t="shared" ca="1" si="4"/>
        <v>623640576</v>
      </c>
      <c r="X18">
        <f t="shared" ca="1" si="4"/>
        <v>256901120</v>
      </c>
      <c r="Y18">
        <f t="shared" ca="1" si="4"/>
        <v>2379</v>
      </c>
      <c r="Z18">
        <f t="shared" ca="1" si="4"/>
        <v>980</v>
      </c>
      <c r="AA18">
        <f t="shared" ca="1" si="4"/>
        <v>0</v>
      </c>
      <c r="AB18">
        <f t="shared" ca="1" si="4"/>
        <v>-1</v>
      </c>
      <c r="AC18">
        <f t="shared" ca="1" si="4"/>
        <v>0</v>
      </c>
      <c r="AD18">
        <f t="shared" ca="1" si="4"/>
        <v>0</v>
      </c>
      <c r="AE18">
        <f t="shared" ca="1" si="4"/>
        <v>0</v>
      </c>
      <c r="AF18">
        <f t="shared" ca="1" si="4"/>
        <v>0</v>
      </c>
      <c r="AG18">
        <f t="shared" ca="1" si="4"/>
        <v>0</v>
      </c>
      <c r="AH18">
        <f t="shared" ca="1" si="4"/>
        <v>0</v>
      </c>
      <c r="AI18">
        <f t="shared" ca="1" si="4"/>
        <v>0</v>
      </c>
      <c r="AJ18">
        <f t="shared" ca="1" si="4"/>
        <v>0</v>
      </c>
      <c r="AK18">
        <f t="shared" ca="1" si="4"/>
        <v>0</v>
      </c>
      <c r="AL18">
        <f t="shared" ca="1" si="4"/>
        <v>0</v>
      </c>
      <c r="AM18">
        <f t="shared" ca="1" si="4"/>
        <v>2048000</v>
      </c>
      <c r="AN18">
        <f t="shared" ca="1" si="4"/>
        <v>1</v>
      </c>
      <c r="AO18">
        <f t="shared" ca="1" si="4"/>
        <v>1.748451</v>
      </c>
      <c r="AP18">
        <f t="shared" ca="1" si="4"/>
        <v>0.95522300000000004</v>
      </c>
      <c r="AQ18">
        <f t="shared" ca="1" si="4"/>
        <v>0.78627199999999997</v>
      </c>
      <c r="AR18">
        <f t="shared" ca="1" si="4"/>
        <v>0.13646</v>
      </c>
      <c r="AS18">
        <f t="shared" ca="1" si="4"/>
        <v>4.5487E-2</v>
      </c>
      <c r="AT18">
        <f t="shared" ca="1" si="4"/>
        <v>0</v>
      </c>
      <c r="AU18">
        <f t="shared" ca="1" si="4"/>
        <v>1173.819238</v>
      </c>
      <c r="AV18">
        <f t="shared" ca="1" si="4"/>
        <v>32.004035000000002</v>
      </c>
      <c r="AW18">
        <f t="shared" ca="1" si="4"/>
        <v>1.9660850000000001</v>
      </c>
      <c r="AX18">
        <f t="shared" ca="1" si="4"/>
        <v>0</v>
      </c>
      <c r="AY18">
        <f t="shared" ca="1" si="4"/>
        <v>1.6662E-2</v>
      </c>
    </row>
    <row r="19" spans="1:51" x14ac:dyDescent="0.25">
      <c r="A19" t="s">
        <v>386</v>
      </c>
      <c r="B19">
        <f t="shared" ca="1" si="1"/>
        <v>50.520207999999997</v>
      </c>
      <c r="C19">
        <f t="shared" ca="1" si="1"/>
        <v>36.090623000000001</v>
      </c>
      <c r="D19">
        <f t="shared" ca="1" si="1"/>
        <v>14.429584</v>
      </c>
      <c r="E19">
        <f t="shared" ca="1" si="1"/>
        <v>12.630051999999999</v>
      </c>
      <c r="F19">
        <f t="shared" ca="1" si="1"/>
        <v>9.0226559999999996</v>
      </c>
      <c r="G19">
        <f t="shared" ca="1" si="1"/>
        <v>3.607396</v>
      </c>
      <c r="H19">
        <f t="shared" ca="1" si="1"/>
        <v>50.520207999999997</v>
      </c>
      <c r="I19">
        <f t="shared" ca="1" si="1"/>
        <v>0</v>
      </c>
      <c r="J19">
        <f t="shared" ca="1" si="1"/>
        <v>19.781531000000001</v>
      </c>
      <c r="K19">
        <f t="shared" ca="1" si="1"/>
        <v>26.935576999999999</v>
      </c>
      <c r="L19">
        <f t="shared" ca="1" si="1"/>
        <v>1.8881540000000001</v>
      </c>
      <c r="M19">
        <f t="shared" ca="1" si="1"/>
        <v>19.781531000000001</v>
      </c>
      <c r="N19">
        <f t="shared" ca="1" si="1"/>
        <v>0</v>
      </c>
      <c r="O19">
        <f t="shared" ca="1" si="1"/>
        <v>139.65231399999999</v>
      </c>
      <c r="P19">
        <f t="shared" ca="1" si="1"/>
        <v>139.65231399999999</v>
      </c>
      <c r="Q19">
        <f t="shared" ca="1" si="1"/>
        <v>33.008572999999998</v>
      </c>
      <c r="R19">
        <f t="shared" ca="1" si="4"/>
        <v>139.65231399999999</v>
      </c>
      <c r="S19">
        <f t="shared" ca="1" si="4"/>
        <v>0</v>
      </c>
      <c r="T19">
        <f t="shared" ca="1" si="4"/>
        <v>0</v>
      </c>
      <c r="U19">
        <f t="shared" ca="1" si="4"/>
        <v>0</v>
      </c>
      <c r="V19">
        <f t="shared" ca="1" si="4"/>
        <v>0</v>
      </c>
      <c r="W19">
        <f t="shared" ca="1" si="4"/>
        <v>567803904</v>
      </c>
      <c r="X19">
        <f t="shared" ca="1" si="4"/>
        <v>227016704</v>
      </c>
      <c r="Y19">
        <f t="shared" ca="1" si="4"/>
        <v>2166</v>
      </c>
      <c r="Z19">
        <f t="shared" ca="1" si="4"/>
        <v>866</v>
      </c>
      <c r="AA19">
        <f t="shared" ca="1" si="4"/>
        <v>0</v>
      </c>
      <c r="AB19">
        <f t="shared" ca="1" si="4"/>
        <v>-1</v>
      </c>
      <c r="AC19">
        <f t="shared" ca="1" si="4"/>
        <v>0</v>
      </c>
      <c r="AD19">
        <f t="shared" ca="1" si="4"/>
        <v>0</v>
      </c>
      <c r="AE19">
        <f t="shared" ca="1" si="4"/>
        <v>0</v>
      </c>
      <c r="AF19">
        <f t="shared" ca="1" si="4"/>
        <v>0</v>
      </c>
      <c r="AG19">
        <f t="shared" ca="1" si="4"/>
        <v>0</v>
      </c>
      <c r="AH19">
        <f t="shared" ca="1" si="4"/>
        <v>0</v>
      </c>
      <c r="AI19">
        <f t="shared" ca="1" si="4"/>
        <v>0</v>
      </c>
      <c r="AJ19">
        <f t="shared" ca="1" si="4"/>
        <v>0</v>
      </c>
      <c r="AK19">
        <f t="shared" ca="1" si="4"/>
        <v>0</v>
      </c>
      <c r="AL19">
        <f t="shared" ca="1" si="4"/>
        <v>0</v>
      </c>
      <c r="AM19">
        <f t="shared" ca="1" si="4"/>
        <v>2048000</v>
      </c>
      <c r="AN19">
        <f t="shared" ca="1" si="4"/>
        <v>1</v>
      </c>
      <c r="AO19">
        <f t="shared" ca="1" si="4"/>
        <v>1.7315910000000001</v>
      </c>
      <c r="AP19">
        <f t="shared" ca="1" si="4"/>
        <v>0.85128700000000002</v>
      </c>
      <c r="AQ19">
        <f t="shared" ca="1" si="4"/>
        <v>0.87727999999999995</v>
      </c>
      <c r="AR19">
        <f t="shared" ca="1" si="4"/>
        <v>0.181954</v>
      </c>
      <c r="AS19">
        <f t="shared" ca="1" si="4"/>
        <v>6.4984E-2</v>
      </c>
      <c r="AT19">
        <f t="shared" ca="1" si="4"/>
        <v>0</v>
      </c>
      <c r="AU19">
        <f t="shared" ca="1" si="4"/>
        <v>1383.2449859999999</v>
      </c>
      <c r="AV19">
        <f t="shared" ca="1" si="4"/>
        <v>29.175604</v>
      </c>
      <c r="AW19">
        <f t="shared" ca="1" si="4"/>
        <v>2.71597</v>
      </c>
      <c r="AX19">
        <f t="shared" ca="1" si="4"/>
        <v>0</v>
      </c>
      <c r="AY19">
        <f t="shared" ca="1" si="4"/>
        <v>0</v>
      </c>
    </row>
    <row r="20" spans="1:51" x14ac:dyDescent="0.25">
      <c r="A20" t="s">
        <v>387</v>
      </c>
      <c r="B20">
        <f t="shared" ca="1" si="1"/>
        <v>51.509546</v>
      </c>
      <c r="C20">
        <f t="shared" ca="1" si="1"/>
        <v>35.550249000000001</v>
      </c>
      <c r="D20">
        <f t="shared" ca="1" si="1"/>
        <v>15.959296999999999</v>
      </c>
      <c r="E20">
        <f t="shared" ca="1" si="1"/>
        <v>12.877387000000001</v>
      </c>
      <c r="F20">
        <f t="shared" ca="1" si="1"/>
        <v>8.8875620000000009</v>
      </c>
      <c r="G20">
        <f t="shared" ca="1" si="1"/>
        <v>3.989824</v>
      </c>
      <c r="H20">
        <f t="shared" ca="1" si="1"/>
        <v>51.509546</v>
      </c>
      <c r="I20">
        <f t="shared" ca="1" si="1"/>
        <v>0</v>
      </c>
      <c r="J20">
        <f t="shared" ca="1" si="1"/>
        <v>19.411087999999999</v>
      </c>
      <c r="K20">
        <f t="shared" ca="1" si="1"/>
        <v>27.195367000000001</v>
      </c>
      <c r="L20">
        <f t="shared" ca="1" si="1"/>
        <v>2.071161</v>
      </c>
      <c r="M20">
        <f t="shared" ca="1" si="1"/>
        <v>19.411087999999999</v>
      </c>
      <c r="N20">
        <f t="shared" ca="1" si="1"/>
        <v>0</v>
      </c>
      <c r="O20">
        <f t="shared" ca="1" si="1"/>
        <v>121.158439</v>
      </c>
      <c r="P20">
        <f t="shared" ca="1" si="1"/>
        <v>121.158439</v>
      </c>
      <c r="Q20">
        <f t="shared" ca="1" si="1"/>
        <v>95.412259000000006</v>
      </c>
      <c r="R20">
        <f t="shared" ca="1" si="4"/>
        <v>121.158439</v>
      </c>
      <c r="S20">
        <f t="shared" ca="1" si="4"/>
        <v>0</v>
      </c>
      <c r="T20">
        <f t="shared" ca="1" si="4"/>
        <v>0</v>
      </c>
      <c r="U20">
        <f t="shared" ca="1" si="4"/>
        <v>0</v>
      </c>
      <c r="V20">
        <f t="shared" ca="1" si="4"/>
        <v>0</v>
      </c>
      <c r="W20">
        <f t="shared" ca="1" si="4"/>
        <v>559415296</v>
      </c>
      <c r="X20">
        <f t="shared" ca="1" si="4"/>
        <v>251133952</v>
      </c>
      <c r="Y20">
        <f t="shared" ca="1" si="4"/>
        <v>2134</v>
      </c>
      <c r="Z20">
        <f t="shared" ca="1" si="4"/>
        <v>958</v>
      </c>
      <c r="AA20">
        <f t="shared" ca="1" si="4"/>
        <v>0</v>
      </c>
      <c r="AB20">
        <f t="shared" ca="1" si="4"/>
        <v>-1</v>
      </c>
      <c r="AC20">
        <f t="shared" ca="1" si="4"/>
        <v>0</v>
      </c>
      <c r="AD20">
        <f t="shared" ca="1" si="4"/>
        <v>0</v>
      </c>
      <c r="AE20">
        <f t="shared" ca="1" si="4"/>
        <v>0</v>
      </c>
      <c r="AF20">
        <f t="shared" ca="1" si="4"/>
        <v>0</v>
      </c>
      <c r="AG20">
        <f t="shared" ca="1" si="4"/>
        <v>0</v>
      </c>
      <c r="AH20">
        <f t="shared" ca="1" si="4"/>
        <v>0</v>
      </c>
      <c r="AI20">
        <f t="shared" ca="1" si="4"/>
        <v>0</v>
      </c>
      <c r="AJ20">
        <f t="shared" ca="1" si="4"/>
        <v>0</v>
      </c>
      <c r="AK20">
        <f t="shared" ca="1" si="4"/>
        <v>0</v>
      </c>
      <c r="AL20">
        <f t="shared" ca="1" si="4"/>
        <v>0</v>
      </c>
      <c r="AM20">
        <f t="shared" ca="1" si="4"/>
        <v>2048000</v>
      </c>
      <c r="AN20">
        <f t="shared" ca="1" si="4"/>
        <v>1</v>
      </c>
      <c r="AO20">
        <f t="shared" ca="1" si="4"/>
        <v>1.838436</v>
      </c>
      <c r="AP20">
        <f t="shared" ca="1" si="4"/>
        <v>1.0203500000000001</v>
      </c>
      <c r="AQ20">
        <f t="shared" ca="1" si="4"/>
        <v>0.82537899999999997</v>
      </c>
      <c r="AR20">
        <f t="shared" ca="1" si="4"/>
        <v>0.17547399999999999</v>
      </c>
      <c r="AS20">
        <f t="shared" ca="1" si="4"/>
        <v>8.4487999999999994E-2</v>
      </c>
      <c r="AT20">
        <f t="shared" ca="1" si="4"/>
        <v>0</v>
      </c>
      <c r="AU20">
        <f t="shared" ca="1" si="4"/>
        <v>1386.2539159999999</v>
      </c>
      <c r="AV20">
        <f t="shared" ca="1" si="4"/>
        <v>28.018139000000001</v>
      </c>
      <c r="AW20">
        <f t="shared" ca="1" si="4"/>
        <v>1.8163879999999999</v>
      </c>
      <c r="AX20">
        <f t="shared" ca="1" si="4"/>
        <v>0</v>
      </c>
      <c r="AY20">
        <f t="shared" ca="1" si="4"/>
        <v>0</v>
      </c>
    </row>
    <row r="22" spans="1:51" x14ac:dyDescent="0.25">
      <c r="B22" t="s">
        <v>25</v>
      </c>
      <c r="C22" t="s">
        <v>26</v>
      </c>
      <c r="D22" t="s">
        <v>27</v>
      </c>
      <c r="E22" t="s">
        <v>28</v>
      </c>
      <c r="F22" t="s">
        <v>29</v>
      </c>
      <c r="G22" t="s">
        <v>30</v>
      </c>
      <c r="H22" t="s">
        <v>31</v>
      </c>
      <c r="I22" t="s">
        <v>32</v>
      </c>
      <c r="J22" t="s">
        <v>33</v>
      </c>
      <c r="K22" t="s">
        <v>34</v>
      </c>
      <c r="L22" t="s">
        <v>35</v>
      </c>
      <c r="M22" t="s">
        <v>36</v>
      </c>
      <c r="N22" t="s">
        <v>37</v>
      </c>
      <c r="O22" t="s">
        <v>38</v>
      </c>
      <c r="P22" t="s">
        <v>39</v>
      </c>
      <c r="Q22" t="s">
        <v>40</v>
      </c>
      <c r="R22" t="s">
        <v>41</v>
      </c>
      <c r="S22" t="s">
        <v>42</v>
      </c>
      <c r="T22" t="s">
        <v>43</v>
      </c>
      <c r="U22" t="s">
        <v>44</v>
      </c>
      <c r="V22" t="s">
        <v>45</v>
      </c>
      <c r="W22" t="s">
        <v>46</v>
      </c>
      <c r="X22" t="s">
        <v>47</v>
      </c>
      <c r="Y22" t="s">
        <v>48</v>
      </c>
      <c r="Z22" t="s">
        <v>49</v>
      </c>
      <c r="AA22" t="s">
        <v>50</v>
      </c>
      <c r="AB22" t="s">
        <v>51</v>
      </c>
      <c r="AC22" t="s">
        <v>52</v>
      </c>
      <c r="AD22" t="s">
        <v>53</v>
      </c>
      <c r="AE22" t="s">
        <v>54</v>
      </c>
      <c r="AF22" t="s">
        <v>55</v>
      </c>
      <c r="AG22" t="s">
        <v>56</v>
      </c>
      <c r="AH22" t="s">
        <v>57</v>
      </c>
      <c r="AI22" t="s">
        <v>58</v>
      </c>
      <c r="AJ22" t="s">
        <v>59</v>
      </c>
      <c r="AK22" t="s">
        <v>60</v>
      </c>
      <c r="AL22" t="s">
        <v>61</v>
      </c>
      <c r="AM22" t="s">
        <v>62</v>
      </c>
      <c r="AN22" t="s">
        <v>63</v>
      </c>
      <c r="AO22" t="s">
        <v>64</v>
      </c>
      <c r="AP22" t="s">
        <v>65</v>
      </c>
      <c r="AQ22" t="s">
        <v>66</v>
      </c>
      <c r="AR22" t="s">
        <v>67</v>
      </c>
      <c r="AS22" t="s">
        <v>68</v>
      </c>
      <c r="AT22" t="s">
        <v>69</v>
      </c>
      <c r="AU22" t="s">
        <v>70</v>
      </c>
      <c r="AV22" t="s">
        <v>71</v>
      </c>
      <c r="AW22" t="s">
        <v>72</v>
      </c>
      <c r="AX22" t="s">
        <v>73</v>
      </c>
      <c r="AY22" t="s">
        <v>74</v>
      </c>
    </row>
    <row r="23" spans="1:51" x14ac:dyDescent="0.25">
      <c r="A23" t="s">
        <v>311</v>
      </c>
      <c r="B23">
        <f ca="1">AVERAGE(B3:B4)</f>
        <v>91.392167000000001</v>
      </c>
      <c r="C23">
        <f t="shared" ref="C23:AY23" ca="1" si="5">AVERAGE(C3:C4)</f>
        <v>63.907816000000004</v>
      </c>
      <c r="D23">
        <f t="shared" ca="1" si="5"/>
        <v>27.484351500000002</v>
      </c>
      <c r="E23">
        <f t="shared" ca="1" si="5"/>
        <v>22.848042</v>
      </c>
      <c r="F23">
        <f t="shared" ca="1" si="5"/>
        <v>15.976953999999999</v>
      </c>
      <c r="G23">
        <f t="shared" ca="1" si="5"/>
        <v>6.8710880000000003</v>
      </c>
      <c r="H23">
        <f t="shared" ca="1" si="5"/>
        <v>91.392167000000001</v>
      </c>
      <c r="I23">
        <f t="shared" ca="1" si="5"/>
        <v>0</v>
      </c>
      <c r="J23">
        <f t="shared" ca="1" si="5"/>
        <v>10.936754000000001</v>
      </c>
      <c r="K23">
        <f t="shared" ca="1" si="5"/>
        <v>14.832806</v>
      </c>
      <c r="L23">
        <f t="shared" ca="1" si="5"/>
        <v>1.8911039999999999</v>
      </c>
      <c r="M23">
        <f t="shared" ca="1" si="5"/>
        <v>10.936754000000001</v>
      </c>
      <c r="N23">
        <f t="shared" ca="1" si="5"/>
        <v>0</v>
      </c>
      <c r="O23">
        <f t="shared" ca="1" si="5"/>
        <v>112.67042050000001</v>
      </c>
      <c r="P23">
        <f t="shared" ca="1" si="5"/>
        <v>112.67042050000001</v>
      </c>
      <c r="Q23">
        <f t="shared" ca="1" si="5"/>
        <v>20.501450999999999</v>
      </c>
      <c r="R23">
        <f t="shared" ca="1" si="5"/>
        <v>112.67042050000001</v>
      </c>
      <c r="S23">
        <f t="shared" ca="1" si="5"/>
        <v>0</v>
      </c>
      <c r="T23">
        <f t="shared" ca="1" si="5"/>
        <v>0</v>
      </c>
      <c r="U23">
        <f t="shared" ca="1" si="5"/>
        <v>0</v>
      </c>
      <c r="V23">
        <f t="shared" ca="1" si="5"/>
        <v>0</v>
      </c>
      <c r="W23">
        <f t="shared" ca="1" si="5"/>
        <v>1005453312</v>
      </c>
      <c r="X23">
        <f t="shared" ca="1" si="5"/>
        <v>432406528</v>
      </c>
      <c r="Y23">
        <f t="shared" ca="1" si="5"/>
        <v>3835.5</v>
      </c>
      <c r="Z23">
        <f t="shared" ca="1" si="5"/>
        <v>1649.5</v>
      </c>
      <c r="AA23">
        <f t="shared" ca="1" si="5"/>
        <v>0</v>
      </c>
      <c r="AB23">
        <f t="shared" ca="1" si="5"/>
        <v>-1</v>
      </c>
      <c r="AC23">
        <f t="shared" ca="1" si="5"/>
        <v>0</v>
      </c>
      <c r="AD23">
        <f t="shared" ca="1" si="5"/>
        <v>0</v>
      </c>
      <c r="AE23">
        <f t="shared" ca="1" si="5"/>
        <v>0</v>
      </c>
      <c r="AF23">
        <f t="shared" ca="1" si="5"/>
        <v>0</v>
      </c>
      <c r="AG23">
        <f t="shared" ca="1" si="5"/>
        <v>0</v>
      </c>
      <c r="AH23">
        <f t="shared" ca="1" si="5"/>
        <v>0</v>
      </c>
      <c r="AI23">
        <f t="shared" ca="1" si="5"/>
        <v>0</v>
      </c>
      <c r="AJ23">
        <f t="shared" ca="1" si="5"/>
        <v>0</v>
      </c>
      <c r="AK23">
        <f t="shared" ca="1" si="5"/>
        <v>0</v>
      </c>
      <c r="AL23">
        <f t="shared" ca="1" si="5"/>
        <v>0</v>
      </c>
      <c r="AM23">
        <f t="shared" ca="1" si="5"/>
        <v>2048000</v>
      </c>
      <c r="AN23">
        <f t="shared" ca="1" si="5"/>
        <v>1</v>
      </c>
      <c r="AO23">
        <f t="shared" ca="1" si="5"/>
        <v>1.7138819999999999</v>
      </c>
      <c r="AP23">
        <f t="shared" ca="1" si="5"/>
        <v>1.0234755</v>
      </c>
      <c r="AQ23">
        <f t="shared" ca="1" si="5"/>
        <v>0.68556450000000002</v>
      </c>
      <c r="AR23">
        <f t="shared" ca="1" si="5"/>
        <v>0.129965</v>
      </c>
      <c r="AS23">
        <f t="shared" ca="1" si="5"/>
        <v>5.8484500000000002E-2</v>
      </c>
      <c r="AT23">
        <f t="shared" ca="1" si="5"/>
        <v>0</v>
      </c>
      <c r="AU23">
        <f t="shared" ca="1" si="5"/>
        <v>975.51467250000007</v>
      </c>
      <c r="AV23">
        <f t="shared" ca="1" si="5"/>
        <v>53.643963999999997</v>
      </c>
      <c r="AW23">
        <f t="shared" ca="1" si="5"/>
        <v>4.0238944999999999</v>
      </c>
      <c r="AX23">
        <f t="shared" ca="1" si="5"/>
        <v>0</v>
      </c>
      <c r="AY23">
        <f t="shared" ca="1" si="5"/>
        <v>0</v>
      </c>
    </row>
    <row r="24" spans="1:51" x14ac:dyDescent="0.25">
      <c r="A24" t="s">
        <v>312</v>
      </c>
      <c r="B24">
        <f ca="1">AVERAGE(B5:B6)</f>
        <v>90.611664000000005</v>
      </c>
      <c r="C24">
        <f t="shared" ref="C24:AY24" ca="1" si="6">AVERAGE(C5:C6)</f>
        <v>62.973287999999997</v>
      </c>
      <c r="D24">
        <f t="shared" ca="1" si="6"/>
        <v>27.638375500000002</v>
      </c>
      <c r="E24">
        <f t="shared" ca="1" si="6"/>
        <v>22.652916000000001</v>
      </c>
      <c r="F24">
        <f t="shared" ca="1" si="6"/>
        <v>15.743321999999999</v>
      </c>
      <c r="G24">
        <f t="shared" ca="1" si="6"/>
        <v>6.9095940000000002</v>
      </c>
      <c r="H24">
        <f t="shared" ca="1" si="6"/>
        <v>90.611664000000005</v>
      </c>
      <c r="I24">
        <f t="shared" ca="1" si="6"/>
        <v>0</v>
      </c>
      <c r="J24">
        <f t="shared" ca="1" si="6"/>
        <v>11.033853000000001</v>
      </c>
      <c r="K24">
        <f t="shared" ca="1" si="6"/>
        <v>15.06804</v>
      </c>
      <c r="L24">
        <f t="shared" ca="1" si="6"/>
        <v>1.8440314999999998</v>
      </c>
      <c r="M24">
        <f t="shared" ca="1" si="6"/>
        <v>11.033853000000001</v>
      </c>
      <c r="N24">
        <f t="shared" ca="1" si="6"/>
        <v>0</v>
      </c>
      <c r="O24">
        <f t="shared" ca="1" si="6"/>
        <v>79.827514000000008</v>
      </c>
      <c r="P24">
        <f t="shared" ca="1" si="6"/>
        <v>79.827514000000008</v>
      </c>
      <c r="Q24">
        <f t="shared" ca="1" si="6"/>
        <v>20.756186</v>
      </c>
      <c r="R24">
        <f t="shared" ca="1" si="6"/>
        <v>79.827514000000008</v>
      </c>
      <c r="S24">
        <f t="shared" ca="1" si="6"/>
        <v>0</v>
      </c>
      <c r="T24">
        <f t="shared" ca="1" si="6"/>
        <v>0</v>
      </c>
      <c r="U24">
        <f t="shared" ca="1" si="6"/>
        <v>0</v>
      </c>
      <c r="V24">
        <f t="shared" ca="1" si="6"/>
        <v>0</v>
      </c>
      <c r="W24">
        <f t="shared" ca="1" si="6"/>
        <v>990904320</v>
      </c>
      <c r="X24">
        <f t="shared" ca="1" si="6"/>
        <v>434896896</v>
      </c>
      <c r="Y24">
        <f t="shared" ca="1" si="6"/>
        <v>3780</v>
      </c>
      <c r="Z24">
        <f t="shared" ca="1" si="6"/>
        <v>1659</v>
      </c>
      <c r="AA24">
        <f t="shared" ca="1" si="6"/>
        <v>0</v>
      </c>
      <c r="AB24">
        <f t="shared" ca="1" si="6"/>
        <v>-1</v>
      </c>
      <c r="AC24">
        <f t="shared" ca="1" si="6"/>
        <v>0</v>
      </c>
      <c r="AD24">
        <f t="shared" ca="1" si="6"/>
        <v>0</v>
      </c>
      <c r="AE24">
        <f t="shared" ca="1" si="6"/>
        <v>0</v>
      </c>
      <c r="AF24">
        <f t="shared" ca="1" si="6"/>
        <v>0</v>
      </c>
      <c r="AG24">
        <f t="shared" ca="1" si="6"/>
        <v>0</v>
      </c>
      <c r="AH24">
        <f t="shared" ca="1" si="6"/>
        <v>0</v>
      </c>
      <c r="AI24">
        <f t="shared" ca="1" si="6"/>
        <v>0</v>
      </c>
      <c r="AJ24">
        <f t="shared" ca="1" si="6"/>
        <v>0</v>
      </c>
      <c r="AK24">
        <f t="shared" ca="1" si="6"/>
        <v>0</v>
      </c>
      <c r="AL24">
        <f t="shared" ca="1" si="6"/>
        <v>0</v>
      </c>
      <c r="AM24">
        <f t="shared" ca="1" si="6"/>
        <v>2048000</v>
      </c>
      <c r="AN24">
        <f t="shared" ca="1" si="6"/>
        <v>1</v>
      </c>
      <c r="AO24">
        <f t="shared" ca="1" si="6"/>
        <v>1.6626704999999999</v>
      </c>
      <c r="AP24">
        <f t="shared" ca="1" si="6"/>
        <v>1.0720965</v>
      </c>
      <c r="AQ24">
        <f t="shared" ca="1" si="6"/>
        <v>0.57504900000000003</v>
      </c>
      <c r="AR24">
        <f t="shared" ca="1" si="6"/>
        <v>0.1332035</v>
      </c>
      <c r="AS24">
        <f t="shared" ca="1" si="6"/>
        <v>2.5991E-2</v>
      </c>
      <c r="AT24">
        <f t="shared" ca="1" si="6"/>
        <v>0</v>
      </c>
      <c r="AU24">
        <f t="shared" ca="1" si="6"/>
        <v>984.01604850000001</v>
      </c>
      <c r="AV24">
        <f t="shared" ca="1" si="6"/>
        <v>54.904294999999998</v>
      </c>
      <c r="AW24">
        <f t="shared" ca="1" si="6"/>
        <v>3.1154894999999998</v>
      </c>
      <c r="AX24">
        <f t="shared" ca="1" si="6"/>
        <v>0</v>
      </c>
      <c r="AY24">
        <f t="shared" ca="1" si="6"/>
        <v>0</v>
      </c>
    </row>
    <row r="25" spans="1:51" x14ac:dyDescent="0.25">
      <c r="A25" t="s">
        <v>313</v>
      </c>
      <c r="B25">
        <f ca="1">AVERAGE(B7:B8)</f>
        <v>92.362195499999999</v>
      </c>
      <c r="C25">
        <f t="shared" ref="C25:AY25" ca="1" si="7">AVERAGE(C7:C8)</f>
        <v>65.166041500000006</v>
      </c>
      <c r="D25">
        <f t="shared" ca="1" si="7"/>
        <v>27.196154</v>
      </c>
      <c r="E25">
        <f t="shared" ca="1" si="7"/>
        <v>23.090549000000003</v>
      </c>
      <c r="F25">
        <f t="shared" ca="1" si="7"/>
        <v>16.291510500000001</v>
      </c>
      <c r="G25">
        <f t="shared" ca="1" si="7"/>
        <v>6.7990385</v>
      </c>
      <c r="H25">
        <f t="shared" ca="1" si="7"/>
        <v>92.362195499999999</v>
      </c>
      <c r="I25">
        <f t="shared" ca="1" si="7"/>
        <v>0</v>
      </c>
      <c r="J25">
        <f t="shared" ca="1" si="7"/>
        <v>10.821645499999999</v>
      </c>
      <c r="K25">
        <f t="shared" ca="1" si="7"/>
        <v>14.549322</v>
      </c>
      <c r="L25">
        <f t="shared" ca="1" si="7"/>
        <v>1.8914949999999999</v>
      </c>
      <c r="M25">
        <f t="shared" ca="1" si="7"/>
        <v>10.821645499999999</v>
      </c>
      <c r="N25">
        <f t="shared" ca="1" si="7"/>
        <v>0</v>
      </c>
      <c r="O25">
        <f t="shared" ca="1" si="7"/>
        <v>78.209924999999998</v>
      </c>
      <c r="P25">
        <f t="shared" ca="1" si="7"/>
        <v>78.209924999999998</v>
      </c>
      <c r="Q25">
        <f t="shared" ca="1" si="7"/>
        <v>18.361767999999998</v>
      </c>
      <c r="R25">
        <f t="shared" ca="1" si="7"/>
        <v>78.209924999999998</v>
      </c>
      <c r="S25">
        <f t="shared" ca="1" si="7"/>
        <v>0</v>
      </c>
      <c r="T25">
        <f t="shared" ca="1" si="7"/>
        <v>0</v>
      </c>
      <c r="U25">
        <f t="shared" ca="1" si="7"/>
        <v>0</v>
      </c>
      <c r="V25">
        <f t="shared" ca="1" si="7"/>
        <v>0</v>
      </c>
      <c r="W25">
        <f t="shared" ca="1" si="7"/>
        <v>1025114112</v>
      </c>
      <c r="X25">
        <f t="shared" ca="1" si="7"/>
        <v>427819008</v>
      </c>
      <c r="Y25">
        <f t="shared" ca="1" si="7"/>
        <v>3910.5</v>
      </c>
      <c r="Z25">
        <f t="shared" ca="1" si="7"/>
        <v>1632</v>
      </c>
      <c r="AA25">
        <f t="shared" ca="1" si="7"/>
        <v>0</v>
      </c>
      <c r="AB25">
        <f t="shared" ca="1" si="7"/>
        <v>-1</v>
      </c>
      <c r="AC25">
        <f t="shared" ca="1" si="7"/>
        <v>0</v>
      </c>
      <c r="AD25">
        <f t="shared" ca="1" si="7"/>
        <v>0</v>
      </c>
      <c r="AE25">
        <f t="shared" ca="1" si="7"/>
        <v>0</v>
      </c>
      <c r="AF25">
        <f t="shared" ca="1" si="7"/>
        <v>0</v>
      </c>
      <c r="AG25">
        <f t="shared" ca="1" si="7"/>
        <v>0</v>
      </c>
      <c r="AH25">
        <f t="shared" ca="1" si="7"/>
        <v>0</v>
      </c>
      <c r="AI25">
        <f t="shared" ca="1" si="7"/>
        <v>0</v>
      </c>
      <c r="AJ25">
        <f t="shared" ca="1" si="7"/>
        <v>0</v>
      </c>
      <c r="AK25">
        <f t="shared" ca="1" si="7"/>
        <v>0</v>
      </c>
      <c r="AL25">
        <f t="shared" ca="1" si="7"/>
        <v>0</v>
      </c>
      <c r="AM25">
        <f t="shared" ca="1" si="7"/>
        <v>2048000</v>
      </c>
      <c r="AN25">
        <f t="shared" ca="1" si="7"/>
        <v>1</v>
      </c>
      <c r="AO25">
        <f t="shared" ca="1" si="7"/>
        <v>1.7388124999999999</v>
      </c>
      <c r="AP25">
        <f t="shared" ca="1" si="7"/>
        <v>0.99749249999999989</v>
      </c>
      <c r="AQ25">
        <f t="shared" ca="1" si="7"/>
        <v>0.73756250000000001</v>
      </c>
      <c r="AR25">
        <f t="shared" ca="1" si="7"/>
        <v>0.15920899999999999</v>
      </c>
      <c r="AS25">
        <f t="shared" ca="1" si="7"/>
        <v>5.1986500000000005E-2</v>
      </c>
      <c r="AT25">
        <f t="shared" ca="1" si="7"/>
        <v>0</v>
      </c>
      <c r="AU25">
        <f t="shared" ca="1" si="7"/>
        <v>955.92315450000001</v>
      </c>
      <c r="AV25">
        <f t="shared" ca="1" si="7"/>
        <v>53.570855999999999</v>
      </c>
      <c r="AW25">
        <f t="shared" ca="1" si="7"/>
        <v>3.5490624999999998</v>
      </c>
      <c r="AX25">
        <f t="shared" ca="1" si="7"/>
        <v>0</v>
      </c>
      <c r="AY25">
        <f t="shared" ca="1" si="7"/>
        <v>0</v>
      </c>
    </row>
    <row r="26" spans="1:51" x14ac:dyDescent="0.25">
      <c r="A26" t="s">
        <v>314</v>
      </c>
      <c r="B26">
        <f ca="1">AVERAGE(B9:B10)</f>
        <v>91.257306499999999</v>
      </c>
      <c r="C26">
        <f t="shared" ref="C26:AY26" ca="1" si="8">AVERAGE(C9:C10)</f>
        <v>64.119995000000003</v>
      </c>
      <c r="D26">
        <f t="shared" ca="1" si="8"/>
        <v>27.137311499999999</v>
      </c>
      <c r="E26">
        <f t="shared" ca="1" si="8"/>
        <v>22.8143265</v>
      </c>
      <c r="F26">
        <f t="shared" ca="1" si="8"/>
        <v>16.029999</v>
      </c>
      <c r="G26">
        <f t="shared" ca="1" si="8"/>
        <v>6.7843280000000004</v>
      </c>
      <c r="H26">
        <f t="shared" ca="1" si="8"/>
        <v>91.257306499999999</v>
      </c>
      <c r="I26">
        <f t="shared" ca="1" si="8"/>
        <v>0</v>
      </c>
      <c r="J26">
        <f t="shared" ca="1" si="8"/>
        <v>10.956049</v>
      </c>
      <c r="K26">
        <f t="shared" ca="1" si="8"/>
        <v>14.811821999999999</v>
      </c>
      <c r="L26">
        <f t="shared" ca="1" si="8"/>
        <v>1.849062</v>
      </c>
      <c r="M26">
        <f t="shared" ca="1" si="8"/>
        <v>10.956049</v>
      </c>
      <c r="N26">
        <f t="shared" ca="1" si="8"/>
        <v>0</v>
      </c>
      <c r="O26">
        <f t="shared" ca="1" si="8"/>
        <v>112.28071300000001</v>
      </c>
      <c r="P26">
        <f t="shared" ca="1" si="8"/>
        <v>112.28071300000001</v>
      </c>
      <c r="Q26">
        <f t="shared" ca="1" si="8"/>
        <v>18.796744499999999</v>
      </c>
      <c r="R26">
        <f t="shared" ca="1" si="8"/>
        <v>112.28071300000001</v>
      </c>
      <c r="S26">
        <f t="shared" ca="1" si="8"/>
        <v>0</v>
      </c>
      <c r="T26">
        <f t="shared" ca="1" si="8"/>
        <v>0</v>
      </c>
      <c r="U26">
        <f t="shared" ca="1" si="8"/>
        <v>0</v>
      </c>
      <c r="V26">
        <f t="shared" ca="1" si="8"/>
        <v>0</v>
      </c>
      <c r="W26">
        <f t="shared" ca="1" si="8"/>
        <v>1008992256</v>
      </c>
      <c r="X26">
        <f t="shared" ca="1" si="8"/>
        <v>427032576</v>
      </c>
      <c r="Y26">
        <f t="shared" ca="1" si="8"/>
        <v>3849</v>
      </c>
      <c r="Z26">
        <f t="shared" ca="1" si="8"/>
        <v>1629</v>
      </c>
      <c r="AA26">
        <f t="shared" ca="1" si="8"/>
        <v>0</v>
      </c>
      <c r="AB26">
        <f t="shared" ca="1" si="8"/>
        <v>-1</v>
      </c>
      <c r="AC26">
        <f t="shared" ca="1" si="8"/>
        <v>0</v>
      </c>
      <c r="AD26">
        <f t="shared" ca="1" si="8"/>
        <v>0</v>
      </c>
      <c r="AE26">
        <f t="shared" ca="1" si="8"/>
        <v>0</v>
      </c>
      <c r="AF26">
        <f t="shared" ca="1" si="8"/>
        <v>0</v>
      </c>
      <c r="AG26">
        <f t="shared" ca="1" si="8"/>
        <v>0</v>
      </c>
      <c r="AH26">
        <f t="shared" ca="1" si="8"/>
        <v>0</v>
      </c>
      <c r="AI26">
        <f t="shared" ca="1" si="8"/>
        <v>0</v>
      </c>
      <c r="AJ26">
        <f t="shared" ca="1" si="8"/>
        <v>0</v>
      </c>
      <c r="AK26">
        <f t="shared" ca="1" si="8"/>
        <v>0</v>
      </c>
      <c r="AL26">
        <f t="shared" ca="1" si="8"/>
        <v>0</v>
      </c>
      <c r="AM26">
        <f t="shared" ca="1" si="8"/>
        <v>2048000</v>
      </c>
      <c r="AN26">
        <f t="shared" ca="1" si="8"/>
        <v>1</v>
      </c>
      <c r="AO26">
        <f t="shared" ca="1" si="8"/>
        <v>1.8521480000000001</v>
      </c>
      <c r="AP26">
        <f t="shared" ca="1" si="8"/>
        <v>1.013709</v>
      </c>
      <c r="AQ26">
        <f t="shared" ca="1" si="8"/>
        <v>0.83175949999999998</v>
      </c>
      <c r="AR26">
        <f t="shared" ca="1" si="8"/>
        <v>0.22093699999999999</v>
      </c>
      <c r="AS26">
        <f t="shared" ca="1" si="8"/>
        <v>7.1479500000000001E-2</v>
      </c>
      <c r="AT26">
        <f t="shared" ca="1" si="8"/>
        <v>0</v>
      </c>
      <c r="AU26">
        <f t="shared" ca="1" si="8"/>
        <v>1021.9493465</v>
      </c>
      <c r="AV26">
        <f t="shared" ca="1" si="8"/>
        <v>50.667371000000003</v>
      </c>
      <c r="AW26">
        <f t="shared" ca="1" si="8"/>
        <v>4.7735989999999999</v>
      </c>
      <c r="AX26">
        <f t="shared" ca="1" si="8"/>
        <v>0</v>
      </c>
      <c r="AY26">
        <f t="shared" ca="1" si="8"/>
        <v>0</v>
      </c>
    </row>
    <row r="27" spans="1:51" x14ac:dyDescent="0.25">
      <c r="A27" t="s">
        <v>139</v>
      </c>
      <c r="B27">
        <f ca="1">AVERAGE(B23:B26)</f>
        <v>91.405833250000001</v>
      </c>
      <c r="C27">
        <f t="shared" ref="C27:AY27" ca="1" si="9">AVERAGE(C23:C26)</f>
        <v>64.041785125000004</v>
      </c>
      <c r="D27">
        <f t="shared" ca="1" si="9"/>
        <v>27.364048125</v>
      </c>
      <c r="E27">
        <f t="shared" ca="1" si="9"/>
        <v>22.851458375</v>
      </c>
      <c r="F27">
        <f t="shared" ca="1" si="9"/>
        <v>16.010446375000001</v>
      </c>
      <c r="G27">
        <f t="shared" ca="1" si="9"/>
        <v>6.8410121250000007</v>
      </c>
      <c r="H27">
        <f t="shared" ca="1" si="9"/>
        <v>91.405833250000001</v>
      </c>
      <c r="I27">
        <f t="shared" ca="1" si="9"/>
        <v>0</v>
      </c>
      <c r="J27">
        <f t="shared" ca="1" si="9"/>
        <v>10.937075375000001</v>
      </c>
      <c r="K27">
        <f t="shared" ca="1" si="9"/>
        <v>14.815497500000001</v>
      </c>
      <c r="L27">
        <f t="shared" ca="1" si="9"/>
        <v>1.8689231249999998</v>
      </c>
      <c r="M27">
        <f t="shared" ca="1" si="9"/>
        <v>10.937075375000001</v>
      </c>
      <c r="N27">
        <f t="shared" ca="1" si="9"/>
        <v>0</v>
      </c>
      <c r="O27">
        <f t="shared" ca="1" si="9"/>
        <v>95.747143125000008</v>
      </c>
      <c r="P27">
        <f t="shared" ca="1" si="9"/>
        <v>95.747143125000008</v>
      </c>
      <c r="Q27">
        <f t="shared" ca="1" si="9"/>
        <v>19.604037375000001</v>
      </c>
      <c r="R27">
        <f t="shared" ca="1" si="9"/>
        <v>95.747143125000008</v>
      </c>
      <c r="S27">
        <f t="shared" ca="1" si="9"/>
        <v>0</v>
      </c>
      <c r="T27">
        <f t="shared" ca="1" si="9"/>
        <v>0</v>
      </c>
      <c r="U27">
        <f t="shared" ca="1" si="9"/>
        <v>0</v>
      </c>
      <c r="V27">
        <f t="shared" ca="1" si="9"/>
        <v>0</v>
      </c>
      <c r="W27">
        <f t="shared" ca="1" si="9"/>
        <v>1007616000</v>
      </c>
      <c r="X27">
        <f t="shared" ca="1" si="9"/>
        <v>430538752</v>
      </c>
      <c r="Y27">
        <f t="shared" ca="1" si="9"/>
        <v>3843.75</v>
      </c>
      <c r="Z27">
        <f t="shared" ca="1" si="9"/>
        <v>1642.375</v>
      </c>
      <c r="AA27">
        <f t="shared" ca="1" si="9"/>
        <v>0</v>
      </c>
      <c r="AB27">
        <f t="shared" ca="1" si="9"/>
        <v>-1</v>
      </c>
      <c r="AC27">
        <f t="shared" ca="1" si="9"/>
        <v>0</v>
      </c>
      <c r="AD27">
        <f t="shared" ca="1" si="9"/>
        <v>0</v>
      </c>
      <c r="AE27">
        <f t="shared" ca="1" si="9"/>
        <v>0</v>
      </c>
      <c r="AF27">
        <f t="shared" ca="1" si="9"/>
        <v>0</v>
      </c>
      <c r="AG27">
        <f t="shared" ca="1" si="9"/>
        <v>0</v>
      </c>
      <c r="AH27">
        <f t="shared" ca="1" si="9"/>
        <v>0</v>
      </c>
      <c r="AI27">
        <f t="shared" ca="1" si="9"/>
        <v>0</v>
      </c>
      <c r="AJ27">
        <f t="shared" ca="1" si="9"/>
        <v>0</v>
      </c>
      <c r="AK27">
        <f t="shared" ca="1" si="9"/>
        <v>0</v>
      </c>
      <c r="AL27">
        <f t="shared" ca="1" si="9"/>
        <v>0</v>
      </c>
      <c r="AM27">
        <f t="shared" ca="1" si="9"/>
        <v>2048000</v>
      </c>
      <c r="AN27">
        <f t="shared" ca="1" si="9"/>
        <v>1</v>
      </c>
      <c r="AO27">
        <f t="shared" ca="1" si="9"/>
        <v>1.7418782500000001</v>
      </c>
      <c r="AP27">
        <f t="shared" ca="1" si="9"/>
        <v>1.0266933749999998</v>
      </c>
      <c r="AQ27">
        <f t="shared" ca="1" si="9"/>
        <v>0.70748387499999998</v>
      </c>
      <c r="AR27">
        <f t="shared" ca="1" si="9"/>
        <v>0.160828625</v>
      </c>
      <c r="AS27">
        <f t="shared" ca="1" si="9"/>
        <v>5.1985375000000007E-2</v>
      </c>
      <c r="AT27">
        <f t="shared" ca="1" si="9"/>
        <v>0</v>
      </c>
      <c r="AU27">
        <f t="shared" ca="1" si="9"/>
        <v>984.35080550000009</v>
      </c>
      <c r="AV27">
        <f t="shared" ca="1" si="9"/>
        <v>53.196621499999999</v>
      </c>
      <c r="AW27">
        <f t="shared" ca="1" si="9"/>
        <v>3.8655113749999996</v>
      </c>
      <c r="AX27">
        <f t="shared" ca="1" si="9"/>
        <v>0</v>
      </c>
      <c r="AY27">
        <f t="shared" ca="1" si="9"/>
        <v>0</v>
      </c>
    </row>
    <row r="28" spans="1:51" x14ac:dyDescent="0.25">
      <c r="A28" t="s">
        <v>137</v>
      </c>
      <c r="B28">
        <f ca="1">AVERAGE(B11:B12)</f>
        <v>102.3254105</v>
      </c>
      <c r="C28">
        <f t="shared" ref="C28:AY28" ca="1" si="10">AVERAGE(C11:C12)</f>
        <v>71.593625500000002</v>
      </c>
      <c r="D28">
        <f t="shared" ca="1" si="10"/>
        <v>30.731785000000002</v>
      </c>
      <c r="E28">
        <f t="shared" ca="1" si="10"/>
        <v>25.581352500000001</v>
      </c>
      <c r="F28">
        <f t="shared" ca="1" si="10"/>
        <v>17.8984065</v>
      </c>
      <c r="G28">
        <f t="shared" ca="1" si="10"/>
        <v>7.6829460000000003</v>
      </c>
      <c r="H28">
        <f t="shared" ca="1" si="10"/>
        <v>102.3254105</v>
      </c>
      <c r="I28">
        <f t="shared" ca="1" si="10"/>
        <v>0</v>
      </c>
      <c r="J28">
        <f t="shared" ca="1" si="10"/>
        <v>9.7725049999999989</v>
      </c>
      <c r="K28">
        <f t="shared" ca="1" si="10"/>
        <v>13.3755235</v>
      </c>
      <c r="L28">
        <f t="shared" ca="1" si="10"/>
        <v>1.3809230000000001</v>
      </c>
      <c r="M28">
        <f t="shared" ca="1" si="10"/>
        <v>9.7725049999999989</v>
      </c>
      <c r="N28">
        <f t="shared" ca="1" si="10"/>
        <v>0</v>
      </c>
      <c r="O28">
        <f t="shared" ca="1" si="10"/>
        <v>200.20183299999999</v>
      </c>
      <c r="P28">
        <f t="shared" ca="1" si="10"/>
        <v>200.20183299999999</v>
      </c>
      <c r="Q28">
        <f t="shared" ca="1" si="10"/>
        <v>18.4572185</v>
      </c>
      <c r="R28">
        <f t="shared" ca="1" si="10"/>
        <v>200.20183299999999</v>
      </c>
      <c r="S28">
        <f t="shared" ca="1" si="10"/>
        <v>0</v>
      </c>
      <c r="T28">
        <f t="shared" ca="1" si="10"/>
        <v>0</v>
      </c>
      <c r="U28">
        <f t="shared" ca="1" si="10"/>
        <v>0</v>
      </c>
      <c r="V28">
        <f t="shared" ca="1" si="10"/>
        <v>0</v>
      </c>
      <c r="W28">
        <f t="shared" ca="1" si="10"/>
        <v>1126432768</v>
      </c>
      <c r="X28">
        <f t="shared" ca="1" si="10"/>
        <v>483524608</v>
      </c>
      <c r="Y28">
        <f t="shared" ca="1" si="10"/>
        <v>4297</v>
      </c>
      <c r="Z28">
        <f t="shared" ca="1" si="10"/>
        <v>1844.5</v>
      </c>
      <c r="AA28">
        <f t="shared" ca="1" si="10"/>
        <v>0</v>
      </c>
      <c r="AB28">
        <f t="shared" ca="1" si="10"/>
        <v>-1</v>
      </c>
      <c r="AC28">
        <f t="shared" ca="1" si="10"/>
        <v>0</v>
      </c>
      <c r="AD28">
        <f t="shared" ca="1" si="10"/>
        <v>0</v>
      </c>
      <c r="AE28">
        <f t="shared" ca="1" si="10"/>
        <v>0</v>
      </c>
      <c r="AF28">
        <f t="shared" ca="1" si="10"/>
        <v>0</v>
      </c>
      <c r="AG28">
        <f t="shared" ca="1" si="10"/>
        <v>0</v>
      </c>
      <c r="AH28">
        <f t="shared" ca="1" si="10"/>
        <v>0</v>
      </c>
      <c r="AI28">
        <f t="shared" ca="1" si="10"/>
        <v>0</v>
      </c>
      <c r="AJ28">
        <f t="shared" ca="1" si="10"/>
        <v>0</v>
      </c>
      <c r="AK28">
        <f t="shared" ca="1" si="10"/>
        <v>0</v>
      </c>
      <c r="AL28">
        <f t="shared" ca="1" si="10"/>
        <v>0</v>
      </c>
      <c r="AM28">
        <f t="shared" ca="1" si="10"/>
        <v>2048000</v>
      </c>
      <c r="AN28">
        <f t="shared" ca="1" si="10"/>
        <v>1</v>
      </c>
      <c r="AO28">
        <f t="shared" ca="1" si="10"/>
        <v>2.0737104999999998</v>
      </c>
      <c r="AP28">
        <f t="shared" ca="1" si="10"/>
        <v>1.1956495</v>
      </c>
      <c r="AQ28">
        <f t="shared" ca="1" si="10"/>
        <v>0.87074499999999999</v>
      </c>
      <c r="AR28">
        <f t="shared" ca="1" si="10"/>
        <v>0.21443699999999999</v>
      </c>
      <c r="AS28">
        <f t="shared" ca="1" si="10"/>
        <v>6.8229999999999999E-2</v>
      </c>
      <c r="AT28">
        <f t="shared" ca="1" si="10"/>
        <v>0</v>
      </c>
      <c r="AU28">
        <f t="shared" ca="1" si="10"/>
        <v>1306.6835225</v>
      </c>
      <c r="AV28">
        <f t="shared" ca="1" si="10"/>
        <v>49.538208499999996</v>
      </c>
      <c r="AW28">
        <f t="shared" ca="1" si="10"/>
        <v>3.8155245000000004</v>
      </c>
      <c r="AX28">
        <f t="shared" ca="1" si="10"/>
        <v>0</v>
      </c>
      <c r="AY28">
        <f t="shared" ca="1" si="10"/>
        <v>0</v>
      </c>
    </row>
    <row r="29" spans="1:51" x14ac:dyDescent="0.25">
      <c r="A29" t="s">
        <v>138</v>
      </c>
      <c r="B29">
        <f ca="1">AVERAGE(B13:B14)</f>
        <v>91.294171500000004</v>
      </c>
      <c r="C29">
        <f t="shared" ref="C29:AY29" ca="1" si="11">AVERAGE(C13:C14)</f>
        <v>64.097526000000002</v>
      </c>
      <c r="D29">
        <f t="shared" ca="1" si="11"/>
        <v>27.196645499999999</v>
      </c>
      <c r="E29">
        <f t="shared" ca="1" si="11"/>
        <v>22.823543000000001</v>
      </c>
      <c r="F29">
        <f t="shared" ca="1" si="11"/>
        <v>16.0243815</v>
      </c>
      <c r="G29">
        <f t="shared" ca="1" si="11"/>
        <v>6.7991615000000003</v>
      </c>
      <c r="H29">
        <f t="shared" ca="1" si="11"/>
        <v>91.294171500000004</v>
      </c>
      <c r="I29">
        <f t="shared" ca="1" si="11"/>
        <v>0</v>
      </c>
      <c r="J29">
        <f t="shared" ca="1" si="11"/>
        <v>10.949356000000002</v>
      </c>
      <c r="K29">
        <f t="shared" ca="1" si="11"/>
        <v>14.783258499999999</v>
      </c>
      <c r="L29">
        <f t="shared" ca="1" si="11"/>
        <v>1.9142005</v>
      </c>
      <c r="M29">
        <f t="shared" ca="1" si="11"/>
        <v>10.949356000000002</v>
      </c>
      <c r="N29">
        <f t="shared" ca="1" si="11"/>
        <v>0</v>
      </c>
      <c r="O29">
        <f t="shared" ca="1" si="11"/>
        <v>84.925848999999999</v>
      </c>
      <c r="P29">
        <f t="shared" ca="1" si="11"/>
        <v>84.925848999999999</v>
      </c>
      <c r="Q29">
        <f t="shared" ca="1" si="11"/>
        <v>60.210571999999999</v>
      </c>
      <c r="R29">
        <f t="shared" ca="1" si="11"/>
        <v>84.925848999999999</v>
      </c>
      <c r="S29">
        <f t="shared" ca="1" si="11"/>
        <v>0</v>
      </c>
      <c r="T29">
        <f t="shared" ca="1" si="11"/>
        <v>0</v>
      </c>
      <c r="U29">
        <f t="shared" ca="1" si="11"/>
        <v>0</v>
      </c>
      <c r="V29">
        <f t="shared" ca="1" si="11"/>
        <v>0</v>
      </c>
      <c r="W29">
        <f t="shared" ca="1" si="11"/>
        <v>1008599040</v>
      </c>
      <c r="X29">
        <f t="shared" ca="1" si="11"/>
        <v>427950080</v>
      </c>
      <c r="Y29">
        <f t="shared" ca="1" si="11"/>
        <v>3847.5</v>
      </c>
      <c r="Z29">
        <f t="shared" ca="1" si="11"/>
        <v>1632.5</v>
      </c>
      <c r="AA29">
        <f t="shared" ca="1" si="11"/>
        <v>0</v>
      </c>
      <c r="AB29">
        <f t="shared" ca="1" si="11"/>
        <v>-1</v>
      </c>
      <c r="AC29">
        <f t="shared" ca="1" si="11"/>
        <v>0</v>
      </c>
      <c r="AD29">
        <f t="shared" ca="1" si="11"/>
        <v>0</v>
      </c>
      <c r="AE29">
        <f t="shared" ca="1" si="11"/>
        <v>0</v>
      </c>
      <c r="AF29">
        <f t="shared" ca="1" si="11"/>
        <v>0</v>
      </c>
      <c r="AG29">
        <f t="shared" ca="1" si="11"/>
        <v>0</v>
      </c>
      <c r="AH29">
        <f t="shared" ca="1" si="11"/>
        <v>0</v>
      </c>
      <c r="AI29">
        <f t="shared" ca="1" si="11"/>
        <v>0</v>
      </c>
      <c r="AJ29">
        <f t="shared" ca="1" si="11"/>
        <v>0</v>
      </c>
      <c r="AK29">
        <f t="shared" ca="1" si="11"/>
        <v>0</v>
      </c>
      <c r="AL29">
        <f t="shared" ca="1" si="11"/>
        <v>0</v>
      </c>
      <c r="AM29">
        <f t="shared" ca="1" si="11"/>
        <v>2048000</v>
      </c>
      <c r="AN29">
        <f t="shared" ca="1" si="11"/>
        <v>1</v>
      </c>
      <c r="AO29">
        <f t="shared" ca="1" si="11"/>
        <v>1.7559385000000001</v>
      </c>
      <c r="AP29">
        <f t="shared" ca="1" si="11"/>
        <v>1.016872</v>
      </c>
      <c r="AQ29">
        <f t="shared" ca="1" si="11"/>
        <v>0.72448000000000001</v>
      </c>
      <c r="AR29">
        <f t="shared" ca="1" si="11"/>
        <v>0.18518000000000001</v>
      </c>
      <c r="AS29">
        <f t="shared" ca="1" si="11"/>
        <v>7.4723000000000012E-2</v>
      </c>
      <c r="AT29">
        <f t="shared" ca="1" si="11"/>
        <v>0</v>
      </c>
      <c r="AU29">
        <f t="shared" ca="1" si="11"/>
        <v>960.85846549999997</v>
      </c>
      <c r="AV29">
        <f t="shared" ca="1" si="11"/>
        <v>52.283902499999996</v>
      </c>
      <c r="AW29">
        <f t="shared" ca="1" si="11"/>
        <v>1.699346</v>
      </c>
      <c r="AX29">
        <f t="shared" ca="1" si="11"/>
        <v>0</v>
      </c>
      <c r="AY29">
        <f t="shared" ca="1" si="11"/>
        <v>0</v>
      </c>
    </row>
    <row r="30" spans="1:51" x14ac:dyDescent="0.25">
      <c r="A30" t="s">
        <v>140</v>
      </c>
      <c r="B30">
        <f ca="1">AVERAGE(B15:B16)</f>
        <v>92.640315000000001</v>
      </c>
      <c r="C30">
        <f t="shared" ref="C30:AY30" ca="1" si="12">AVERAGE(C15:C16)</f>
        <v>64.511713999999998</v>
      </c>
      <c r="D30">
        <f t="shared" ca="1" si="12"/>
        <v>28.128601</v>
      </c>
      <c r="E30">
        <f t="shared" ca="1" si="12"/>
        <v>23.160078499999997</v>
      </c>
      <c r="F30">
        <f t="shared" ca="1" si="12"/>
        <v>16.127928499999999</v>
      </c>
      <c r="G30">
        <f t="shared" ca="1" si="12"/>
        <v>7.0321499999999997</v>
      </c>
      <c r="H30">
        <f t="shared" ca="1" si="12"/>
        <v>92.640315000000001</v>
      </c>
      <c r="I30">
        <f t="shared" ca="1" si="12"/>
        <v>0</v>
      </c>
      <c r="J30">
        <f t="shared" ca="1" si="12"/>
        <v>10.79312</v>
      </c>
      <c r="K30">
        <f t="shared" ca="1" si="12"/>
        <v>14.916511499999999</v>
      </c>
      <c r="L30">
        <f t="shared" ca="1" si="12"/>
        <v>1.33762</v>
      </c>
      <c r="M30">
        <f t="shared" ca="1" si="12"/>
        <v>10.79312</v>
      </c>
      <c r="N30">
        <f t="shared" ca="1" si="12"/>
        <v>0</v>
      </c>
      <c r="O30">
        <f t="shared" ca="1" si="12"/>
        <v>311.07064800000001</v>
      </c>
      <c r="P30">
        <f t="shared" ca="1" si="12"/>
        <v>311.07064800000001</v>
      </c>
      <c r="Q30">
        <f t="shared" ca="1" si="12"/>
        <v>25.098585</v>
      </c>
      <c r="R30">
        <f t="shared" ca="1" si="12"/>
        <v>311.07064800000001</v>
      </c>
      <c r="S30">
        <f t="shared" ca="1" si="12"/>
        <v>0</v>
      </c>
      <c r="T30">
        <f t="shared" ca="1" si="12"/>
        <v>0</v>
      </c>
      <c r="U30">
        <f t="shared" ca="1" si="12"/>
        <v>0</v>
      </c>
      <c r="V30">
        <f t="shared" ca="1" si="12"/>
        <v>0</v>
      </c>
      <c r="W30">
        <f t="shared" ca="1" si="12"/>
        <v>1015152640</v>
      </c>
      <c r="X30">
        <f t="shared" ca="1" si="12"/>
        <v>442630144</v>
      </c>
      <c r="Y30">
        <f t="shared" ca="1" si="12"/>
        <v>3872.5</v>
      </c>
      <c r="Z30">
        <f t="shared" ca="1" si="12"/>
        <v>1688.5</v>
      </c>
      <c r="AA30">
        <f t="shared" ca="1" si="12"/>
        <v>0</v>
      </c>
      <c r="AB30">
        <f t="shared" ca="1" si="12"/>
        <v>-1</v>
      </c>
      <c r="AC30">
        <f t="shared" ca="1" si="12"/>
        <v>0</v>
      </c>
      <c r="AD30">
        <f t="shared" ca="1" si="12"/>
        <v>0</v>
      </c>
      <c r="AE30">
        <f t="shared" ca="1" si="12"/>
        <v>0</v>
      </c>
      <c r="AF30">
        <f t="shared" ca="1" si="12"/>
        <v>0</v>
      </c>
      <c r="AG30">
        <f t="shared" ca="1" si="12"/>
        <v>0</v>
      </c>
      <c r="AH30">
        <f t="shared" ca="1" si="12"/>
        <v>0</v>
      </c>
      <c r="AI30">
        <f t="shared" ca="1" si="12"/>
        <v>0</v>
      </c>
      <c r="AJ30">
        <f t="shared" ca="1" si="12"/>
        <v>0</v>
      </c>
      <c r="AK30">
        <f t="shared" ca="1" si="12"/>
        <v>0</v>
      </c>
      <c r="AL30">
        <f t="shared" ca="1" si="12"/>
        <v>0</v>
      </c>
      <c r="AM30">
        <f t="shared" ca="1" si="12"/>
        <v>2048000</v>
      </c>
      <c r="AN30">
        <f t="shared" ca="1" si="12"/>
        <v>1</v>
      </c>
      <c r="AO30">
        <f t="shared" ca="1" si="12"/>
        <v>2.1767425</v>
      </c>
      <c r="AP30">
        <f t="shared" ca="1" si="12"/>
        <v>1.0721959999999999</v>
      </c>
      <c r="AQ30">
        <f t="shared" ca="1" si="12"/>
        <v>1.0981885</v>
      </c>
      <c r="AR30">
        <f t="shared" ca="1" si="12"/>
        <v>0.24692999999999998</v>
      </c>
      <c r="AS30">
        <f t="shared" ca="1" si="12"/>
        <v>7.1480000000000002E-2</v>
      </c>
      <c r="AT30">
        <f t="shared" ca="1" si="12"/>
        <v>0</v>
      </c>
      <c r="AU30">
        <f t="shared" ca="1" si="12"/>
        <v>1589.13076</v>
      </c>
      <c r="AV30">
        <f t="shared" ca="1" si="12"/>
        <v>42.7714225</v>
      </c>
      <c r="AW30">
        <f t="shared" ca="1" si="12"/>
        <v>4.9985485000000001</v>
      </c>
      <c r="AX30">
        <f t="shared" ca="1" si="12"/>
        <v>0</v>
      </c>
      <c r="AY30">
        <f t="shared" ca="1" si="12"/>
        <v>0</v>
      </c>
    </row>
    <row r="31" spans="1:51" x14ac:dyDescent="0.25">
      <c r="A31" t="s">
        <v>141</v>
      </c>
      <c r="B31">
        <f ca="1">AVERAGE(B17:B18)</f>
        <v>55.366256</v>
      </c>
      <c r="C31">
        <f t="shared" ref="C31:AY31" ca="1" si="13">AVERAGE(C17:C18)</f>
        <v>39.256983000000005</v>
      </c>
      <c r="D31">
        <f t="shared" ca="1" si="13"/>
        <v>16.109273000000002</v>
      </c>
      <c r="E31">
        <f t="shared" ca="1" si="13"/>
        <v>13.841564</v>
      </c>
      <c r="F31">
        <f t="shared" ca="1" si="13"/>
        <v>9.8142460000000007</v>
      </c>
      <c r="G31">
        <f t="shared" ca="1" si="13"/>
        <v>4.0273180000000002</v>
      </c>
      <c r="H31">
        <f t="shared" ca="1" si="13"/>
        <v>55.366256</v>
      </c>
      <c r="I31">
        <f t="shared" ca="1" si="13"/>
        <v>0</v>
      </c>
      <c r="J31">
        <f t="shared" ca="1" si="13"/>
        <v>18.057586000000001</v>
      </c>
      <c r="K31">
        <f t="shared" ca="1" si="13"/>
        <v>24.695154500000001</v>
      </c>
      <c r="L31">
        <f t="shared" ca="1" si="13"/>
        <v>1.8811629999999999</v>
      </c>
      <c r="M31">
        <f t="shared" ca="1" si="13"/>
        <v>18.057586000000001</v>
      </c>
      <c r="N31">
        <f t="shared" ca="1" si="13"/>
        <v>0</v>
      </c>
      <c r="O31">
        <f t="shared" ca="1" si="13"/>
        <v>118.08457900000001</v>
      </c>
      <c r="P31">
        <f t="shared" ca="1" si="13"/>
        <v>118.08457900000001</v>
      </c>
      <c r="Q31">
        <f t="shared" ca="1" si="13"/>
        <v>18.619512</v>
      </c>
      <c r="R31">
        <f t="shared" ca="1" si="13"/>
        <v>118.08457900000001</v>
      </c>
      <c r="S31">
        <f t="shared" ca="1" si="13"/>
        <v>0</v>
      </c>
      <c r="T31">
        <f t="shared" ca="1" si="13"/>
        <v>0</v>
      </c>
      <c r="U31">
        <f t="shared" ca="1" si="13"/>
        <v>0</v>
      </c>
      <c r="V31">
        <f t="shared" ca="1" si="13"/>
        <v>0</v>
      </c>
      <c r="W31">
        <f t="shared" ca="1" si="13"/>
        <v>617742336</v>
      </c>
      <c r="X31">
        <f t="shared" ca="1" si="13"/>
        <v>253493248</v>
      </c>
      <c r="Y31">
        <f t="shared" ca="1" si="13"/>
        <v>2356.5</v>
      </c>
      <c r="Z31">
        <f t="shared" ca="1" si="13"/>
        <v>967</v>
      </c>
      <c r="AA31">
        <f t="shared" ca="1" si="13"/>
        <v>0</v>
      </c>
      <c r="AB31">
        <f t="shared" ca="1" si="13"/>
        <v>-1</v>
      </c>
      <c r="AC31">
        <f t="shared" ca="1" si="13"/>
        <v>0</v>
      </c>
      <c r="AD31">
        <f t="shared" ca="1" si="13"/>
        <v>0</v>
      </c>
      <c r="AE31">
        <f t="shared" ca="1" si="13"/>
        <v>0</v>
      </c>
      <c r="AF31">
        <f t="shared" ca="1" si="13"/>
        <v>0</v>
      </c>
      <c r="AG31">
        <f t="shared" ca="1" si="13"/>
        <v>0</v>
      </c>
      <c r="AH31">
        <f t="shared" ca="1" si="13"/>
        <v>0</v>
      </c>
      <c r="AI31">
        <f t="shared" ca="1" si="13"/>
        <v>0</v>
      </c>
      <c r="AJ31">
        <f t="shared" ca="1" si="13"/>
        <v>0</v>
      </c>
      <c r="AK31">
        <f t="shared" ca="1" si="13"/>
        <v>0</v>
      </c>
      <c r="AL31">
        <f t="shared" ca="1" si="13"/>
        <v>0</v>
      </c>
      <c r="AM31">
        <f t="shared" ca="1" si="13"/>
        <v>2048000</v>
      </c>
      <c r="AN31">
        <f t="shared" ca="1" si="13"/>
        <v>1</v>
      </c>
      <c r="AO31">
        <f t="shared" ca="1" si="13"/>
        <v>1.771404</v>
      </c>
      <c r="AP31">
        <f t="shared" ca="1" si="13"/>
        <v>0.95847000000000004</v>
      </c>
      <c r="AQ31">
        <f t="shared" ca="1" si="13"/>
        <v>0.80576500000000006</v>
      </c>
      <c r="AR31">
        <f t="shared" ca="1" si="13"/>
        <v>0.1689505</v>
      </c>
      <c r="AS31">
        <f t="shared" ca="1" si="13"/>
        <v>5.5233999999999998E-2</v>
      </c>
      <c r="AT31">
        <f t="shared" ca="1" si="13"/>
        <v>0</v>
      </c>
      <c r="AU31">
        <f t="shared" ca="1" si="13"/>
        <v>1193.7024265</v>
      </c>
      <c r="AV31">
        <f t="shared" ca="1" si="13"/>
        <v>31.265155499999999</v>
      </c>
      <c r="AW31">
        <f t="shared" ca="1" si="13"/>
        <v>4.1570894999999997</v>
      </c>
      <c r="AX31">
        <f t="shared" ca="1" si="13"/>
        <v>0</v>
      </c>
      <c r="AY31">
        <f t="shared" ca="1" si="13"/>
        <v>8.3309999999999999E-3</v>
      </c>
    </row>
    <row r="32" spans="1:51" x14ac:dyDescent="0.25">
      <c r="A32" t="s">
        <v>369</v>
      </c>
      <c r="B32">
        <f ca="1">AVERAGE(B19:B20)</f>
        <v>51.014876999999998</v>
      </c>
      <c r="C32">
        <f t="shared" ref="C32:AY32" ca="1" si="14">AVERAGE(C19:C20)</f>
        <v>35.820436000000001</v>
      </c>
      <c r="D32">
        <f t="shared" ca="1" si="14"/>
        <v>15.194440499999999</v>
      </c>
      <c r="E32">
        <f t="shared" ca="1" si="14"/>
        <v>12.753719499999999</v>
      </c>
      <c r="F32">
        <f t="shared" ca="1" si="14"/>
        <v>8.9551090000000002</v>
      </c>
      <c r="G32">
        <f t="shared" ca="1" si="14"/>
        <v>3.79861</v>
      </c>
      <c r="H32">
        <f t="shared" ca="1" si="14"/>
        <v>51.014876999999998</v>
      </c>
      <c r="I32">
        <f t="shared" ca="1" si="14"/>
        <v>0</v>
      </c>
      <c r="J32">
        <f t="shared" ca="1" si="14"/>
        <v>19.5963095</v>
      </c>
      <c r="K32">
        <f t="shared" ca="1" si="14"/>
        <v>27.065472</v>
      </c>
      <c r="L32">
        <f t="shared" ca="1" si="14"/>
        <v>1.9796575000000001</v>
      </c>
      <c r="M32">
        <f t="shared" ca="1" si="14"/>
        <v>19.5963095</v>
      </c>
      <c r="N32">
        <f t="shared" ca="1" si="14"/>
        <v>0</v>
      </c>
      <c r="O32">
        <f t="shared" ca="1" si="14"/>
        <v>130.40537649999999</v>
      </c>
      <c r="P32">
        <f t="shared" ca="1" si="14"/>
        <v>130.40537649999999</v>
      </c>
      <c r="Q32">
        <f t="shared" ca="1" si="14"/>
        <v>64.210416000000009</v>
      </c>
      <c r="R32">
        <f t="shared" ca="1" si="14"/>
        <v>130.40537649999999</v>
      </c>
      <c r="S32">
        <f t="shared" ca="1" si="14"/>
        <v>0</v>
      </c>
      <c r="T32">
        <f t="shared" ca="1" si="14"/>
        <v>0</v>
      </c>
      <c r="U32">
        <f t="shared" ca="1" si="14"/>
        <v>0</v>
      </c>
      <c r="V32">
        <f t="shared" ca="1" si="14"/>
        <v>0</v>
      </c>
      <c r="W32">
        <f t="shared" ca="1" si="14"/>
        <v>563609600</v>
      </c>
      <c r="X32">
        <f t="shared" ca="1" si="14"/>
        <v>239075328</v>
      </c>
      <c r="Y32">
        <f t="shared" ca="1" si="14"/>
        <v>2150</v>
      </c>
      <c r="Z32">
        <f t="shared" ca="1" si="14"/>
        <v>912</v>
      </c>
      <c r="AA32">
        <f t="shared" ca="1" si="14"/>
        <v>0</v>
      </c>
      <c r="AB32">
        <f t="shared" ca="1" si="14"/>
        <v>-1</v>
      </c>
      <c r="AC32">
        <f t="shared" ca="1" si="14"/>
        <v>0</v>
      </c>
      <c r="AD32">
        <f t="shared" ca="1" si="14"/>
        <v>0</v>
      </c>
      <c r="AE32">
        <f t="shared" ca="1" si="14"/>
        <v>0</v>
      </c>
      <c r="AF32">
        <f t="shared" ca="1" si="14"/>
        <v>0</v>
      </c>
      <c r="AG32">
        <f t="shared" ca="1" si="14"/>
        <v>0</v>
      </c>
      <c r="AH32">
        <f t="shared" ca="1" si="14"/>
        <v>0</v>
      </c>
      <c r="AI32">
        <f t="shared" ca="1" si="14"/>
        <v>0</v>
      </c>
      <c r="AJ32">
        <f t="shared" ca="1" si="14"/>
        <v>0</v>
      </c>
      <c r="AK32">
        <f t="shared" ca="1" si="14"/>
        <v>0</v>
      </c>
      <c r="AL32">
        <f t="shared" ca="1" si="14"/>
        <v>0</v>
      </c>
      <c r="AM32">
        <f t="shared" ca="1" si="14"/>
        <v>2048000</v>
      </c>
      <c r="AN32">
        <f t="shared" ca="1" si="14"/>
        <v>1</v>
      </c>
      <c r="AO32">
        <f t="shared" ca="1" si="14"/>
        <v>1.7850135</v>
      </c>
      <c r="AP32">
        <f t="shared" ca="1" si="14"/>
        <v>0.93581850000000011</v>
      </c>
      <c r="AQ32">
        <f t="shared" ca="1" si="14"/>
        <v>0.85132949999999996</v>
      </c>
      <c r="AR32">
        <f t="shared" ca="1" si="14"/>
        <v>0.17871399999999998</v>
      </c>
      <c r="AS32">
        <f t="shared" ca="1" si="14"/>
        <v>7.4735999999999997E-2</v>
      </c>
      <c r="AT32">
        <f t="shared" ca="1" si="14"/>
        <v>0</v>
      </c>
      <c r="AU32">
        <f t="shared" ca="1" si="14"/>
        <v>1384.7494509999999</v>
      </c>
      <c r="AV32">
        <f t="shared" ca="1" si="14"/>
        <v>28.596871499999999</v>
      </c>
      <c r="AW32">
        <f t="shared" ca="1" si="14"/>
        <v>2.2661790000000002</v>
      </c>
      <c r="AX32">
        <f t="shared" ca="1" si="14"/>
        <v>0</v>
      </c>
      <c r="AY32">
        <f t="shared" ca="1" si="14"/>
        <v>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60"/>
  <sheetViews>
    <sheetView workbookViewId="0">
      <selection sqref="A1:BD16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347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307.73979500000002</v>
      </c>
      <c r="H15">
        <v>307.73979500000002</v>
      </c>
      <c r="I15">
        <v>0</v>
      </c>
      <c r="J15">
        <v>76.934949000000003</v>
      </c>
      <c r="K15">
        <v>76.934949000000003</v>
      </c>
      <c r="L15">
        <v>0</v>
      </c>
      <c r="M15">
        <v>307.73979500000002</v>
      </c>
      <c r="N15">
        <v>0</v>
      </c>
      <c r="O15">
        <v>3.2486679999999999</v>
      </c>
      <c r="P15">
        <v>3.2486679999999999</v>
      </c>
      <c r="Q15">
        <v>0</v>
      </c>
      <c r="R15">
        <v>3.2486679999999999</v>
      </c>
      <c r="S15">
        <v>0</v>
      </c>
      <c r="T15">
        <v>24.007286000000001</v>
      </c>
      <c r="U15">
        <v>24.007286000000001</v>
      </c>
      <c r="V15">
        <v>0</v>
      </c>
      <c r="W15">
        <v>24.007286000000001</v>
      </c>
      <c r="X15">
        <v>0</v>
      </c>
      <c r="Y15">
        <v>0</v>
      </c>
      <c r="Z15">
        <v>0</v>
      </c>
      <c r="AA15">
        <v>0</v>
      </c>
      <c r="AB15">
        <v>4842586112</v>
      </c>
      <c r="AC15">
        <v>0</v>
      </c>
      <c r="AD15">
        <v>18473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2.6226750000000001</v>
      </c>
      <c r="AU15">
        <v>1.2627809999999999</v>
      </c>
      <c r="AV15">
        <v>1.3929640000000001</v>
      </c>
      <c r="AW15">
        <v>0.410078</v>
      </c>
      <c r="AX15">
        <v>9.7638000000000003E-2</v>
      </c>
      <c r="AZ15">
        <v>1419.6262549999999</v>
      </c>
      <c r="BA15">
        <v>117.33814</v>
      </c>
      <c r="BB15">
        <v>3.7719619999999998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307.73979500000002</v>
      </c>
      <c r="H16">
        <v>307.73979500000002</v>
      </c>
      <c r="I16">
        <v>0</v>
      </c>
      <c r="J16">
        <v>76.934949000000003</v>
      </c>
      <c r="K16">
        <v>76.934949000000003</v>
      </c>
      <c r="L16">
        <v>0</v>
      </c>
      <c r="M16">
        <v>307.73979500000002</v>
      </c>
      <c r="N16">
        <v>0</v>
      </c>
      <c r="O16">
        <v>3.2486679999999999</v>
      </c>
      <c r="P16">
        <v>3.2486679999999999</v>
      </c>
      <c r="Q16">
        <v>0</v>
      </c>
      <c r="R16">
        <v>3.2486679999999999</v>
      </c>
      <c r="S16">
        <v>0</v>
      </c>
      <c r="T16">
        <v>24.007286000000001</v>
      </c>
      <c r="U16">
        <v>24.007286000000001</v>
      </c>
      <c r="V16">
        <v>0</v>
      </c>
      <c r="W16">
        <v>24.007286000000001</v>
      </c>
      <c r="X16">
        <v>0</v>
      </c>
      <c r="Y16">
        <v>0</v>
      </c>
      <c r="Z16">
        <v>0</v>
      </c>
      <c r="AA16">
        <v>0</v>
      </c>
      <c r="AB16">
        <v>4842586112</v>
      </c>
      <c r="AC16">
        <v>0</v>
      </c>
      <c r="AD16">
        <v>18473</v>
      </c>
      <c r="AE16">
        <v>0</v>
      </c>
      <c r="AF16">
        <v>0</v>
      </c>
      <c r="AG16">
        <v>-1</v>
      </c>
      <c r="AH16">
        <v>144030338440</v>
      </c>
      <c r="AI16">
        <v>0</v>
      </c>
      <c r="AJ16">
        <v>144030338440</v>
      </c>
      <c r="AK16">
        <v>0</v>
      </c>
      <c r="AL16">
        <v>57617487</v>
      </c>
      <c r="AM16">
        <v>0</v>
      </c>
      <c r="AN16">
        <v>57617487</v>
      </c>
      <c r="AO16">
        <v>0</v>
      </c>
      <c r="AP16">
        <v>144067165510</v>
      </c>
      <c r="AQ16">
        <v>0</v>
      </c>
      <c r="AR16">
        <v>2048000</v>
      </c>
      <c r="AS16">
        <v>1</v>
      </c>
      <c r="AT16">
        <v>2.6226750000000001</v>
      </c>
      <c r="AU16">
        <v>1.2627809999999999</v>
      </c>
      <c r="AV16">
        <v>1.3929640000000001</v>
      </c>
      <c r="AW16">
        <v>0.410078</v>
      </c>
      <c r="AX16">
        <v>9.7638000000000003E-2</v>
      </c>
      <c r="AY16">
        <v>2400000000</v>
      </c>
      <c r="AZ16">
        <v>1419.6262549999999</v>
      </c>
      <c r="BA16">
        <v>117.33814</v>
      </c>
      <c r="BB16">
        <v>3.7719619999999998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3.0913360000000001</v>
      </c>
      <c r="AU17">
        <v>2.2912309999999998</v>
      </c>
      <c r="AV17">
        <v>0.833175</v>
      </c>
      <c r="AW17">
        <v>0.364514</v>
      </c>
      <c r="AX17">
        <v>0.15622</v>
      </c>
      <c r="AY17">
        <v>2400000000</v>
      </c>
      <c r="AZ17">
        <v>350.12485099999998</v>
      </c>
    </row>
    <row r="18" spans="1:56" x14ac:dyDescent="0.25">
      <c r="A18" t="s">
        <v>78</v>
      </c>
      <c r="B18" t="s">
        <v>80</v>
      </c>
      <c r="AT18">
        <v>3.2996300000000001</v>
      </c>
      <c r="AU18">
        <v>1.145616</v>
      </c>
      <c r="AV18">
        <v>2.187084</v>
      </c>
      <c r="AW18">
        <v>0.28640399999999999</v>
      </c>
      <c r="AX18">
        <v>0.104147</v>
      </c>
      <c r="AY18">
        <v>2400000000</v>
      </c>
      <c r="AZ18">
        <v>365.37959999999998</v>
      </c>
    </row>
    <row r="19" spans="1:56" x14ac:dyDescent="0.25">
      <c r="A19" t="s">
        <v>78</v>
      </c>
      <c r="B19" t="s">
        <v>144</v>
      </c>
      <c r="AT19">
        <v>2.2581609999999999</v>
      </c>
      <c r="AU19">
        <v>0.91128500000000001</v>
      </c>
      <c r="AV19">
        <v>1.3799459999999999</v>
      </c>
      <c r="AW19">
        <v>0.49469800000000003</v>
      </c>
      <c r="AX19">
        <v>2.6037000000000001E-2</v>
      </c>
      <c r="AY19">
        <v>2400000000</v>
      </c>
      <c r="AZ19">
        <v>349.05668500000002</v>
      </c>
    </row>
    <row r="20" spans="1:56" x14ac:dyDescent="0.25">
      <c r="A20" t="s">
        <v>78</v>
      </c>
      <c r="B20" t="s">
        <v>145</v>
      </c>
      <c r="AT20">
        <v>1.8415729999999999</v>
      </c>
      <c r="AU20">
        <v>0.70299100000000003</v>
      </c>
      <c r="AV20">
        <v>1.1716519999999999</v>
      </c>
      <c r="AW20">
        <v>0.49469800000000003</v>
      </c>
      <c r="AX20">
        <v>0.104147</v>
      </c>
      <c r="AY20">
        <v>2400000000</v>
      </c>
      <c r="AZ20">
        <v>355.06511999999998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307.73979500000002</v>
      </c>
      <c r="H21">
        <v>307.73979500000002</v>
      </c>
      <c r="I21">
        <v>0</v>
      </c>
      <c r="J21">
        <v>76.934949000000003</v>
      </c>
      <c r="K21">
        <v>76.934949000000003</v>
      </c>
      <c r="L21">
        <v>0</v>
      </c>
      <c r="M21">
        <v>307.73979500000002</v>
      </c>
      <c r="N21">
        <v>0</v>
      </c>
      <c r="O21">
        <v>3.2486679999999999</v>
      </c>
      <c r="P21">
        <v>3.2486679999999999</v>
      </c>
      <c r="Q21">
        <v>0</v>
      </c>
      <c r="R21">
        <v>3.2486679999999999</v>
      </c>
      <c r="S21">
        <v>0</v>
      </c>
      <c r="T21">
        <v>24.007286000000001</v>
      </c>
      <c r="U21">
        <v>24.007286000000001</v>
      </c>
      <c r="V21">
        <v>0</v>
      </c>
      <c r="W21">
        <v>24.007286000000001</v>
      </c>
      <c r="X21">
        <v>0</v>
      </c>
      <c r="Y21">
        <v>0</v>
      </c>
      <c r="Z21">
        <v>0</v>
      </c>
      <c r="AA21">
        <v>0</v>
      </c>
      <c r="AB21">
        <v>4842586112</v>
      </c>
      <c r="AC21">
        <v>0</v>
      </c>
      <c r="AD21">
        <v>18473</v>
      </c>
      <c r="AE21">
        <v>0</v>
      </c>
      <c r="AF21">
        <v>0</v>
      </c>
      <c r="AG21">
        <v>-1</v>
      </c>
      <c r="AH21">
        <v>144030338440</v>
      </c>
      <c r="AI21">
        <v>0</v>
      </c>
      <c r="AJ21">
        <v>144030338440</v>
      </c>
      <c r="AK21">
        <v>0</v>
      </c>
      <c r="AL21">
        <v>57617487</v>
      </c>
      <c r="AM21">
        <v>0</v>
      </c>
      <c r="AN21">
        <v>57617487</v>
      </c>
      <c r="AO21">
        <v>0</v>
      </c>
      <c r="AP21">
        <v>144067165510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348</v>
      </c>
      <c r="G22">
        <v>307.73979500000002</v>
      </c>
      <c r="H22">
        <v>307.73979500000002</v>
      </c>
      <c r="I22">
        <v>0</v>
      </c>
      <c r="J22">
        <v>76.934949000000003</v>
      </c>
      <c r="K22">
        <v>76.934949000000003</v>
      </c>
      <c r="L22">
        <v>0</v>
      </c>
      <c r="M22">
        <v>307.73979500000002</v>
      </c>
      <c r="N22">
        <v>0</v>
      </c>
      <c r="O22">
        <v>3.2486679999999999</v>
      </c>
      <c r="P22">
        <v>3.2486679999999999</v>
      </c>
      <c r="Q22">
        <v>0</v>
      </c>
      <c r="R22">
        <v>3.2486679999999999</v>
      </c>
      <c r="S22">
        <v>0</v>
      </c>
      <c r="T22">
        <v>24.007286000000001</v>
      </c>
      <c r="U22">
        <v>24.007286000000001</v>
      </c>
      <c r="V22">
        <v>0</v>
      </c>
      <c r="W22">
        <v>24.007286000000001</v>
      </c>
      <c r="X22">
        <v>0</v>
      </c>
      <c r="Y22">
        <v>0</v>
      </c>
      <c r="Z22">
        <v>0</v>
      </c>
      <c r="AA22">
        <v>0</v>
      </c>
      <c r="AB22">
        <v>4842586112</v>
      </c>
      <c r="AC22">
        <v>0</v>
      </c>
      <c r="AD22">
        <v>18473</v>
      </c>
      <c r="AE22">
        <v>0</v>
      </c>
      <c r="AF22">
        <v>0</v>
      </c>
      <c r="AG22">
        <v>-1</v>
      </c>
      <c r="AH22">
        <v>144030338440</v>
      </c>
      <c r="AI22">
        <v>0</v>
      </c>
      <c r="AJ22">
        <v>144030338440</v>
      </c>
      <c r="AK22">
        <v>0</v>
      </c>
      <c r="AL22">
        <v>57617487</v>
      </c>
      <c r="AM22">
        <v>0</v>
      </c>
      <c r="AN22">
        <v>57617487</v>
      </c>
      <c r="AO22">
        <v>0</v>
      </c>
      <c r="AP22">
        <v>144067165510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349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305.57075099999997</v>
      </c>
      <c r="H33">
        <v>0</v>
      </c>
      <c r="I33">
        <v>305.57075099999997</v>
      </c>
      <c r="J33">
        <v>76.392688000000007</v>
      </c>
      <c r="K33">
        <v>0</v>
      </c>
      <c r="L33">
        <v>76.392688000000007</v>
      </c>
      <c r="M33">
        <v>305.57075099999997</v>
      </c>
      <c r="N33">
        <v>0</v>
      </c>
      <c r="O33">
        <v>3.2716609999999999</v>
      </c>
      <c r="P33">
        <v>0</v>
      </c>
      <c r="Q33">
        <v>3.2716609999999999</v>
      </c>
      <c r="R33">
        <v>3.2716609999999999</v>
      </c>
      <c r="S33">
        <v>0</v>
      </c>
      <c r="T33">
        <v>78.458194000000006</v>
      </c>
      <c r="U33">
        <v>0</v>
      </c>
      <c r="V33">
        <v>78.458194000000006</v>
      </c>
      <c r="W33">
        <v>78.458194000000006</v>
      </c>
      <c r="X33">
        <v>0</v>
      </c>
      <c r="Y33">
        <v>0</v>
      </c>
      <c r="Z33">
        <v>0</v>
      </c>
      <c r="AA33">
        <v>0</v>
      </c>
      <c r="AB33">
        <v>0</v>
      </c>
      <c r="AC33">
        <v>4808507392</v>
      </c>
      <c r="AD33">
        <v>0</v>
      </c>
      <c r="AE33">
        <v>18343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2.0858379999999999</v>
      </c>
      <c r="AU33">
        <v>1.085191</v>
      </c>
      <c r="AV33">
        <v>0.99421700000000002</v>
      </c>
      <c r="AW33">
        <v>0.25992599999999999</v>
      </c>
      <c r="AX33">
        <v>4.5487E-2</v>
      </c>
      <c r="AZ33">
        <v>1432.9334160000001</v>
      </c>
      <c r="BA33">
        <v>146.49784299999999</v>
      </c>
      <c r="BB33">
        <v>4.0488229999999996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305.57075099999997</v>
      </c>
      <c r="H34">
        <v>0</v>
      </c>
      <c r="I34">
        <v>305.57075099999997</v>
      </c>
      <c r="J34">
        <v>76.392688000000007</v>
      </c>
      <c r="K34">
        <v>0</v>
      </c>
      <c r="L34">
        <v>76.392688000000007</v>
      </c>
      <c r="M34">
        <v>305.57075099999997</v>
      </c>
      <c r="N34">
        <v>0</v>
      </c>
      <c r="O34">
        <v>3.2716609999999999</v>
      </c>
      <c r="P34">
        <v>0</v>
      </c>
      <c r="Q34">
        <v>3.2716609999999999</v>
      </c>
      <c r="R34">
        <v>3.2716609999999999</v>
      </c>
      <c r="S34">
        <v>0</v>
      </c>
      <c r="T34">
        <v>78.458194000000006</v>
      </c>
      <c r="U34">
        <v>0</v>
      </c>
      <c r="V34">
        <v>78.458194000000006</v>
      </c>
      <c r="W34">
        <v>78.458194000000006</v>
      </c>
      <c r="X34">
        <v>0</v>
      </c>
      <c r="Y34">
        <v>0</v>
      </c>
      <c r="Z34">
        <v>0</v>
      </c>
      <c r="AA34">
        <v>0</v>
      </c>
      <c r="AB34">
        <v>0</v>
      </c>
      <c r="AC34">
        <v>4808507392</v>
      </c>
      <c r="AD34">
        <v>0</v>
      </c>
      <c r="AE34">
        <v>18343</v>
      </c>
      <c r="AF34">
        <v>0</v>
      </c>
      <c r="AG34">
        <v>-1</v>
      </c>
      <c r="AH34">
        <v>0</v>
      </c>
      <c r="AI34">
        <v>144028977183</v>
      </c>
      <c r="AJ34">
        <v>144028977183</v>
      </c>
      <c r="AK34">
        <v>0</v>
      </c>
      <c r="AL34">
        <v>0</v>
      </c>
      <c r="AM34">
        <v>188299665</v>
      </c>
      <c r="AN34">
        <v>188299665</v>
      </c>
      <c r="AO34">
        <v>0</v>
      </c>
      <c r="AP34">
        <v>144068762502</v>
      </c>
      <c r="AQ34">
        <v>0</v>
      </c>
      <c r="AR34">
        <v>2048000</v>
      </c>
      <c r="AS34">
        <v>1</v>
      </c>
      <c r="AT34">
        <v>2.0858379999999999</v>
      </c>
      <c r="AU34">
        <v>1.085191</v>
      </c>
      <c r="AV34">
        <v>0.99421700000000002</v>
      </c>
      <c r="AW34">
        <v>0.25992599999999999</v>
      </c>
      <c r="AX34">
        <v>4.5487E-2</v>
      </c>
      <c r="AY34">
        <v>2400000000</v>
      </c>
      <c r="AZ34">
        <v>1432.9334160000001</v>
      </c>
      <c r="BA34">
        <v>146.49784299999999</v>
      </c>
      <c r="BB34">
        <v>4.0488229999999996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3.3334830000000002</v>
      </c>
      <c r="AU35">
        <v>2.417313</v>
      </c>
      <c r="AV35">
        <v>0.90974100000000002</v>
      </c>
      <c r="AW35">
        <v>0.33790399999999998</v>
      </c>
      <c r="AX35">
        <v>2.5992999999999999E-2</v>
      </c>
      <c r="AY35">
        <v>2400000000</v>
      </c>
      <c r="AZ35">
        <v>362.37798199999997</v>
      </c>
    </row>
    <row r="36" spans="1:56" x14ac:dyDescent="0.25">
      <c r="A36" t="s">
        <v>78</v>
      </c>
      <c r="B36" t="s">
        <v>80</v>
      </c>
      <c r="AT36">
        <v>1.6959489999999999</v>
      </c>
      <c r="AU36">
        <v>0.80577100000000002</v>
      </c>
      <c r="AV36">
        <v>0.88374900000000001</v>
      </c>
      <c r="AW36">
        <v>0.28591899999999998</v>
      </c>
      <c r="AX36">
        <v>5.1985000000000003E-2</v>
      </c>
      <c r="AY36">
        <v>2400000000</v>
      </c>
      <c r="AZ36">
        <v>382.20555100000001</v>
      </c>
    </row>
    <row r="37" spans="1:56" x14ac:dyDescent="0.25">
      <c r="A37" t="s">
        <v>78</v>
      </c>
      <c r="B37" t="s">
        <v>144</v>
      </c>
      <c r="AT37">
        <v>2.0598450000000001</v>
      </c>
      <c r="AU37">
        <v>0.51985199999999998</v>
      </c>
      <c r="AV37">
        <v>1.5335639999999999</v>
      </c>
      <c r="AW37">
        <v>0.233933</v>
      </c>
      <c r="AX37">
        <v>7.7978000000000006E-2</v>
      </c>
      <c r="AY37">
        <v>2400000000</v>
      </c>
      <c r="AZ37">
        <v>333.786295</v>
      </c>
    </row>
    <row r="38" spans="1:56" x14ac:dyDescent="0.25">
      <c r="A38" t="s">
        <v>78</v>
      </c>
      <c r="B38" t="s">
        <v>145</v>
      </c>
      <c r="AT38">
        <v>1.2540739999999999</v>
      </c>
      <c r="AU38">
        <v>0.59782999999999997</v>
      </c>
      <c r="AV38">
        <v>0.64981500000000003</v>
      </c>
      <c r="AW38">
        <v>0.181948</v>
      </c>
      <c r="AX38">
        <v>2.5992999999999999E-2</v>
      </c>
      <c r="AY38">
        <v>2400000000</v>
      </c>
      <c r="AZ38">
        <v>354.56358799999998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305.57075099999997</v>
      </c>
      <c r="H39">
        <v>0</v>
      </c>
      <c r="I39">
        <v>305.57075099999997</v>
      </c>
      <c r="J39">
        <v>76.392688000000007</v>
      </c>
      <c r="K39">
        <v>0</v>
      </c>
      <c r="L39">
        <v>76.392688000000007</v>
      </c>
      <c r="M39">
        <v>305.57075099999997</v>
      </c>
      <c r="N39">
        <v>0</v>
      </c>
      <c r="O39">
        <v>3.2716609999999999</v>
      </c>
      <c r="P39">
        <v>0</v>
      </c>
      <c r="Q39">
        <v>3.2716609999999999</v>
      </c>
      <c r="R39">
        <v>3.2716609999999999</v>
      </c>
      <c r="S39">
        <v>0</v>
      </c>
      <c r="T39">
        <v>78.458194000000006</v>
      </c>
      <c r="U39">
        <v>0</v>
      </c>
      <c r="V39">
        <v>78.458194000000006</v>
      </c>
      <c r="W39">
        <v>78.458194000000006</v>
      </c>
      <c r="X39">
        <v>0</v>
      </c>
      <c r="Y39">
        <v>0</v>
      </c>
      <c r="Z39">
        <v>0</v>
      </c>
      <c r="AA39">
        <v>0</v>
      </c>
      <c r="AB39">
        <v>0</v>
      </c>
      <c r="AC39">
        <v>4808507392</v>
      </c>
      <c r="AD39">
        <v>0</v>
      </c>
      <c r="AE39">
        <v>18343</v>
      </c>
      <c r="AF39">
        <v>0</v>
      </c>
      <c r="AG39">
        <v>-1</v>
      </c>
      <c r="AH39">
        <v>0</v>
      </c>
      <c r="AI39">
        <v>144028977183</v>
      </c>
      <c r="AJ39">
        <v>144028977183</v>
      </c>
      <c r="AK39">
        <v>0</v>
      </c>
      <c r="AL39">
        <v>0</v>
      </c>
      <c r="AM39">
        <v>188299665</v>
      </c>
      <c r="AN39">
        <v>188299665</v>
      </c>
      <c r="AO39">
        <v>0</v>
      </c>
      <c r="AP39">
        <v>144068762502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348</v>
      </c>
      <c r="G40">
        <v>305.57075099999997</v>
      </c>
      <c r="H40">
        <v>0</v>
      </c>
      <c r="I40">
        <v>305.57075099999997</v>
      </c>
      <c r="J40">
        <v>76.392688000000007</v>
      </c>
      <c r="K40">
        <v>0</v>
      </c>
      <c r="L40">
        <v>76.392688000000007</v>
      </c>
      <c r="M40">
        <v>305.57075099999997</v>
      </c>
      <c r="N40">
        <v>0</v>
      </c>
      <c r="O40">
        <v>3.2716609999999999</v>
      </c>
      <c r="P40">
        <v>0</v>
      </c>
      <c r="Q40">
        <v>3.2716609999999999</v>
      </c>
      <c r="R40">
        <v>3.2716609999999999</v>
      </c>
      <c r="S40">
        <v>0</v>
      </c>
      <c r="T40">
        <v>78.458194000000006</v>
      </c>
      <c r="U40">
        <v>0</v>
      </c>
      <c r="V40">
        <v>78.458194000000006</v>
      </c>
      <c r="W40">
        <v>78.458194000000006</v>
      </c>
      <c r="X40">
        <v>0</v>
      </c>
      <c r="Y40">
        <v>0</v>
      </c>
      <c r="Z40">
        <v>0</v>
      </c>
      <c r="AA40">
        <v>0</v>
      </c>
      <c r="AB40">
        <v>0</v>
      </c>
      <c r="AC40">
        <v>4808507392</v>
      </c>
      <c r="AD40">
        <v>0</v>
      </c>
      <c r="AE40">
        <v>18343</v>
      </c>
      <c r="AF40">
        <v>0</v>
      </c>
      <c r="AG40">
        <v>-1</v>
      </c>
      <c r="AH40">
        <v>0</v>
      </c>
      <c r="AI40">
        <v>144028977183</v>
      </c>
      <c r="AJ40">
        <v>144028977183</v>
      </c>
      <c r="AK40">
        <v>0</v>
      </c>
      <c r="AL40">
        <v>0</v>
      </c>
      <c r="AM40">
        <v>188299665</v>
      </c>
      <c r="AN40">
        <v>188299665</v>
      </c>
      <c r="AO40">
        <v>0</v>
      </c>
      <c r="AP40">
        <v>144068762502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350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193.93637799999999</v>
      </c>
      <c r="H52">
        <v>136.180508</v>
      </c>
      <c r="I52">
        <v>57.755870000000002</v>
      </c>
      <c r="J52">
        <v>48.484095000000003</v>
      </c>
      <c r="K52">
        <v>34.045127000000001</v>
      </c>
      <c r="L52">
        <v>14.438967999999999</v>
      </c>
      <c r="M52">
        <v>193.93637799999999</v>
      </c>
      <c r="N52">
        <v>0</v>
      </c>
      <c r="O52">
        <v>5.1531570000000002</v>
      </c>
      <c r="P52">
        <v>6.6966919999999996</v>
      </c>
      <c r="Q52">
        <v>1.513709</v>
      </c>
      <c r="R52">
        <v>5.1531570000000002</v>
      </c>
      <c r="S52">
        <v>0</v>
      </c>
      <c r="T52">
        <v>84.182122000000007</v>
      </c>
      <c r="U52">
        <v>84.182122000000007</v>
      </c>
      <c r="V52">
        <v>12.131981</v>
      </c>
      <c r="W52">
        <v>84.182122000000007</v>
      </c>
      <c r="X52">
        <v>0</v>
      </c>
      <c r="Y52">
        <v>0</v>
      </c>
      <c r="Z52">
        <v>0</v>
      </c>
      <c r="AA52">
        <v>0</v>
      </c>
      <c r="AB52">
        <v>2141716480</v>
      </c>
      <c r="AC52">
        <v>908328960</v>
      </c>
      <c r="AD52">
        <v>8170</v>
      </c>
      <c r="AE52">
        <v>3465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2.6052550000000001</v>
      </c>
      <c r="AU52">
        <v>1.3256289999999999</v>
      </c>
      <c r="AV52">
        <v>1.273644</v>
      </c>
      <c r="AW52">
        <v>0.272924</v>
      </c>
      <c r="AX52">
        <v>5.8484000000000001E-2</v>
      </c>
      <c r="AZ52">
        <v>1371.990603</v>
      </c>
      <c r="BA52">
        <v>74.440471000000002</v>
      </c>
      <c r="BB52">
        <v>4.83195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193.93637799999999</v>
      </c>
      <c r="H53">
        <v>136.180508</v>
      </c>
      <c r="I53">
        <v>57.755870000000002</v>
      </c>
      <c r="J53">
        <v>48.484095000000003</v>
      </c>
      <c r="K53">
        <v>34.045127000000001</v>
      </c>
      <c r="L53">
        <v>14.438967999999999</v>
      </c>
      <c r="M53">
        <v>193.93637799999999</v>
      </c>
      <c r="N53">
        <v>0</v>
      </c>
      <c r="O53">
        <v>5.1531570000000002</v>
      </c>
      <c r="P53">
        <v>6.6966919999999996</v>
      </c>
      <c r="Q53">
        <v>1.513709</v>
      </c>
      <c r="R53">
        <v>5.1531570000000002</v>
      </c>
      <c r="S53">
        <v>0</v>
      </c>
      <c r="T53">
        <v>84.182122000000007</v>
      </c>
      <c r="U53">
        <v>84.182122000000007</v>
      </c>
      <c r="V53">
        <v>12.131981</v>
      </c>
      <c r="W53">
        <v>84.182122000000007</v>
      </c>
      <c r="X53">
        <v>0</v>
      </c>
      <c r="Y53">
        <v>0</v>
      </c>
      <c r="Z53">
        <v>0</v>
      </c>
      <c r="AA53">
        <v>0</v>
      </c>
      <c r="AB53">
        <v>2141716480</v>
      </c>
      <c r="AC53">
        <v>908328960</v>
      </c>
      <c r="AD53">
        <v>8170</v>
      </c>
      <c r="AE53">
        <v>3465</v>
      </c>
      <c r="AF53">
        <v>0</v>
      </c>
      <c r="AG53">
        <v>-1</v>
      </c>
      <c r="AH53">
        <v>131308741841</v>
      </c>
      <c r="AI53">
        <v>12588004989</v>
      </c>
      <c r="AJ53">
        <v>143896746830</v>
      </c>
      <c r="AK53">
        <v>0</v>
      </c>
      <c r="AL53">
        <v>202037094</v>
      </c>
      <c r="AM53">
        <v>29116755</v>
      </c>
      <c r="AN53">
        <v>202037094</v>
      </c>
      <c r="AO53">
        <v>0</v>
      </c>
      <c r="AP53">
        <v>143985363972</v>
      </c>
      <c r="AQ53">
        <v>0</v>
      </c>
      <c r="AR53">
        <v>2048000</v>
      </c>
      <c r="AS53">
        <v>1</v>
      </c>
      <c r="AT53">
        <v>2.6052550000000001</v>
      </c>
      <c r="AU53">
        <v>1.3256289999999999</v>
      </c>
      <c r="AV53">
        <v>1.273644</v>
      </c>
      <c r="AW53">
        <v>0.272924</v>
      </c>
      <c r="AX53">
        <v>5.8484000000000001E-2</v>
      </c>
      <c r="AY53">
        <v>2400000000</v>
      </c>
      <c r="AZ53">
        <v>1371.990603</v>
      </c>
      <c r="BA53">
        <v>74.440471000000002</v>
      </c>
      <c r="BB53">
        <v>4.83195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3.6189710000000002</v>
      </c>
      <c r="AU54">
        <v>2.5992730000000002</v>
      </c>
      <c r="AV54">
        <v>1.0137160000000001</v>
      </c>
      <c r="AW54">
        <v>0.33790500000000001</v>
      </c>
      <c r="AX54">
        <v>7.7978000000000006E-2</v>
      </c>
      <c r="AY54">
        <v>2400000000</v>
      </c>
      <c r="AZ54">
        <v>365.278773</v>
      </c>
    </row>
    <row r="55" spans="1:56" x14ac:dyDescent="0.25">
      <c r="A55" t="s">
        <v>78</v>
      </c>
      <c r="B55" t="s">
        <v>80</v>
      </c>
      <c r="AT55">
        <v>3.177095</v>
      </c>
      <c r="AU55">
        <v>1.403607</v>
      </c>
      <c r="AV55">
        <v>1.7675050000000001</v>
      </c>
      <c r="AW55">
        <v>0.28592000000000001</v>
      </c>
      <c r="AX55">
        <v>7.7978000000000006E-2</v>
      </c>
      <c r="AY55">
        <v>2400000000</v>
      </c>
      <c r="AZ55">
        <v>354.08197799999999</v>
      </c>
    </row>
    <row r="56" spans="1:56" x14ac:dyDescent="0.25">
      <c r="A56" t="s">
        <v>78</v>
      </c>
      <c r="B56" t="s">
        <v>144</v>
      </c>
      <c r="AT56">
        <v>1.51356</v>
      </c>
      <c r="AU56">
        <v>0.51985499999999996</v>
      </c>
      <c r="AV56">
        <v>0.98772400000000005</v>
      </c>
      <c r="AW56">
        <v>0.25992700000000002</v>
      </c>
      <c r="AX56">
        <v>7.7978000000000006E-2</v>
      </c>
      <c r="AY56">
        <v>2400000000</v>
      </c>
      <c r="AZ56">
        <v>329.722284</v>
      </c>
    </row>
    <row r="57" spans="1:56" x14ac:dyDescent="0.25">
      <c r="A57" t="s">
        <v>78</v>
      </c>
      <c r="B57" t="s">
        <v>145</v>
      </c>
      <c r="AT57">
        <v>2.1113930000000001</v>
      </c>
      <c r="AU57">
        <v>0.77978199999999998</v>
      </c>
      <c r="AV57">
        <v>1.3256289999999999</v>
      </c>
      <c r="AW57">
        <v>0.20794199999999999</v>
      </c>
      <c r="AX57">
        <v>0</v>
      </c>
      <c r="AY57">
        <v>2400000000</v>
      </c>
      <c r="AZ57">
        <v>322.90756800000003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193.93637799999999</v>
      </c>
      <c r="H58">
        <v>136.180508</v>
      </c>
      <c r="I58">
        <v>57.755870000000002</v>
      </c>
      <c r="J58">
        <v>48.484095000000003</v>
      </c>
      <c r="K58">
        <v>34.045127000000001</v>
      </c>
      <c r="L58">
        <v>14.438967999999999</v>
      </c>
      <c r="M58">
        <v>193.93637799999999</v>
      </c>
      <c r="N58">
        <v>0</v>
      </c>
      <c r="O58">
        <v>5.1531570000000002</v>
      </c>
      <c r="P58">
        <v>6.6966919999999996</v>
      </c>
      <c r="Q58">
        <v>1.513709</v>
      </c>
      <c r="R58">
        <v>5.1531570000000002</v>
      </c>
      <c r="S58">
        <v>0</v>
      </c>
      <c r="T58">
        <v>84.182122000000007</v>
      </c>
      <c r="U58">
        <v>84.182122000000007</v>
      </c>
      <c r="V58">
        <v>12.131981</v>
      </c>
      <c r="W58">
        <v>84.182122000000007</v>
      </c>
      <c r="X58">
        <v>0</v>
      </c>
      <c r="Y58">
        <v>0</v>
      </c>
      <c r="Z58">
        <v>0</v>
      </c>
      <c r="AA58">
        <v>0</v>
      </c>
      <c r="AB58">
        <v>2141716480</v>
      </c>
      <c r="AC58">
        <v>908328960</v>
      </c>
      <c r="AD58">
        <v>8170</v>
      </c>
      <c r="AE58">
        <v>3465</v>
      </c>
      <c r="AF58">
        <v>0</v>
      </c>
      <c r="AG58">
        <v>-1</v>
      </c>
      <c r="AH58">
        <v>131308741841</v>
      </c>
      <c r="AI58">
        <v>12588004989</v>
      </c>
      <c r="AJ58">
        <v>143896746830</v>
      </c>
      <c r="AK58">
        <v>0</v>
      </c>
      <c r="AL58">
        <v>202037094</v>
      </c>
      <c r="AM58">
        <v>29116755</v>
      </c>
      <c r="AN58">
        <v>202037094</v>
      </c>
      <c r="AO58">
        <v>0</v>
      </c>
      <c r="AP58">
        <v>143985363972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348</v>
      </c>
      <c r="G59">
        <v>193.93637799999999</v>
      </c>
      <c r="H59">
        <v>136.180508</v>
      </c>
      <c r="I59">
        <v>57.755870000000002</v>
      </c>
      <c r="J59">
        <v>48.484095000000003</v>
      </c>
      <c r="K59">
        <v>34.045127000000001</v>
      </c>
      <c r="L59">
        <v>14.438967999999999</v>
      </c>
      <c r="M59">
        <v>193.93637799999999</v>
      </c>
      <c r="N59">
        <v>0</v>
      </c>
      <c r="O59">
        <v>5.1531570000000002</v>
      </c>
      <c r="P59">
        <v>6.6966919999999996</v>
      </c>
      <c r="Q59">
        <v>1.513709</v>
      </c>
      <c r="R59">
        <v>5.1531570000000002</v>
      </c>
      <c r="S59">
        <v>0</v>
      </c>
      <c r="T59">
        <v>84.182122000000007</v>
      </c>
      <c r="U59">
        <v>84.182122000000007</v>
      </c>
      <c r="V59">
        <v>12.131981</v>
      </c>
      <c r="W59">
        <v>84.182122000000007</v>
      </c>
      <c r="X59">
        <v>0</v>
      </c>
      <c r="Y59">
        <v>0</v>
      </c>
      <c r="Z59">
        <v>0</v>
      </c>
      <c r="AA59">
        <v>0</v>
      </c>
      <c r="AB59">
        <v>2141716480</v>
      </c>
      <c r="AC59">
        <v>908328960</v>
      </c>
      <c r="AD59">
        <v>8170</v>
      </c>
      <c r="AE59">
        <v>3465</v>
      </c>
      <c r="AF59">
        <v>0</v>
      </c>
      <c r="AG59">
        <v>-1</v>
      </c>
      <c r="AH59">
        <v>131308741841</v>
      </c>
      <c r="AI59">
        <v>12588004989</v>
      </c>
      <c r="AJ59">
        <v>143896746830</v>
      </c>
      <c r="AK59">
        <v>0</v>
      </c>
      <c r="AL59">
        <v>202037094</v>
      </c>
      <c r="AM59">
        <v>29116755</v>
      </c>
      <c r="AN59">
        <v>202037094</v>
      </c>
      <c r="AO59">
        <v>0</v>
      </c>
      <c r="AP59">
        <v>143985363972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351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91.229693999999995</v>
      </c>
      <c r="H71">
        <v>62.636059000000003</v>
      </c>
      <c r="I71">
        <v>28.593636</v>
      </c>
      <c r="J71">
        <v>22.807424000000001</v>
      </c>
      <c r="K71">
        <v>15.659015</v>
      </c>
      <c r="L71">
        <v>7.148409</v>
      </c>
      <c r="M71">
        <v>91.229693999999995</v>
      </c>
      <c r="N71">
        <v>0</v>
      </c>
      <c r="O71">
        <v>10.953747999999999</v>
      </c>
      <c r="P71">
        <v>15.104096999999999</v>
      </c>
      <c r="Q71">
        <v>1.862163</v>
      </c>
      <c r="R71">
        <v>10.953747999999999</v>
      </c>
      <c r="S71">
        <v>0</v>
      </c>
      <c r="T71">
        <v>102.95003199999999</v>
      </c>
      <c r="U71">
        <v>102.95003199999999</v>
      </c>
      <c r="V71">
        <v>21.622717999999999</v>
      </c>
      <c r="W71">
        <v>102.95003199999999</v>
      </c>
      <c r="X71">
        <v>0</v>
      </c>
      <c r="Y71">
        <v>0</v>
      </c>
      <c r="Z71">
        <v>0</v>
      </c>
      <c r="AA71">
        <v>0</v>
      </c>
      <c r="AB71">
        <v>985399296</v>
      </c>
      <c r="AC71">
        <v>449839104</v>
      </c>
      <c r="AD71">
        <v>3759</v>
      </c>
      <c r="AE71">
        <v>1716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1.8446070000000001</v>
      </c>
      <c r="AU71">
        <v>1.0072220000000001</v>
      </c>
      <c r="AV71">
        <v>0.83177000000000001</v>
      </c>
      <c r="AW71">
        <v>0.110469</v>
      </c>
      <c r="AX71">
        <v>5.8484000000000001E-2</v>
      </c>
      <c r="AZ71">
        <v>1045.9544350000001</v>
      </c>
      <c r="BA71">
        <v>49.457515999999998</v>
      </c>
      <c r="BB71">
        <v>3.9655459999999998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91.229693999999995</v>
      </c>
      <c r="H72">
        <v>62.636059000000003</v>
      </c>
      <c r="I72">
        <v>28.593636</v>
      </c>
      <c r="J72">
        <v>22.807424000000001</v>
      </c>
      <c r="K72">
        <v>15.659015</v>
      </c>
      <c r="L72">
        <v>7.148409</v>
      </c>
      <c r="M72">
        <v>91.229693999999995</v>
      </c>
      <c r="N72">
        <v>0</v>
      </c>
      <c r="O72">
        <v>10.953747999999999</v>
      </c>
      <c r="P72">
        <v>15.104096999999999</v>
      </c>
      <c r="Q72">
        <v>1.862163</v>
      </c>
      <c r="R72">
        <v>10.953747999999999</v>
      </c>
      <c r="S72">
        <v>0</v>
      </c>
      <c r="T72">
        <v>102.95003199999999</v>
      </c>
      <c r="U72">
        <v>102.95003199999999</v>
      </c>
      <c r="V72">
        <v>21.622717999999999</v>
      </c>
      <c r="W72">
        <v>102.95003199999999</v>
      </c>
      <c r="X72">
        <v>0</v>
      </c>
      <c r="Y72">
        <v>0</v>
      </c>
      <c r="Z72">
        <v>0</v>
      </c>
      <c r="AA72">
        <v>0</v>
      </c>
      <c r="AB72">
        <v>985399296</v>
      </c>
      <c r="AC72">
        <v>449839104</v>
      </c>
      <c r="AD72">
        <v>3759</v>
      </c>
      <c r="AE72">
        <v>1716</v>
      </c>
      <c r="AF72">
        <v>0</v>
      </c>
      <c r="AG72">
        <v>-1</v>
      </c>
      <c r="AH72">
        <v>136263118799</v>
      </c>
      <c r="AI72">
        <v>7669132936</v>
      </c>
      <c r="AJ72">
        <v>143932251735</v>
      </c>
      <c r="AK72">
        <v>0</v>
      </c>
      <c r="AL72">
        <v>247080078</v>
      </c>
      <c r="AM72">
        <v>51894522</v>
      </c>
      <c r="AN72">
        <v>247080078</v>
      </c>
      <c r="AO72">
        <v>0</v>
      </c>
      <c r="AP72">
        <v>144032051334</v>
      </c>
      <c r="AQ72">
        <v>0</v>
      </c>
      <c r="AR72">
        <v>2048000</v>
      </c>
      <c r="AS72">
        <v>1</v>
      </c>
      <c r="AT72">
        <v>1.8446070000000001</v>
      </c>
      <c r="AU72">
        <v>1.0072220000000001</v>
      </c>
      <c r="AV72">
        <v>0.83177000000000001</v>
      </c>
      <c r="AW72">
        <v>0.110469</v>
      </c>
      <c r="AX72">
        <v>5.8484000000000001E-2</v>
      </c>
      <c r="AY72">
        <v>2400000000</v>
      </c>
      <c r="AZ72">
        <v>1045.9544350000001</v>
      </c>
      <c r="BA72">
        <v>49.457515999999998</v>
      </c>
      <c r="BB72">
        <v>3.9655459999999998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3.3846820000000002</v>
      </c>
      <c r="AU73">
        <v>2.4693179999999999</v>
      </c>
      <c r="AV73">
        <v>0.90974900000000003</v>
      </c>
      <c r="AW73">
        <v>2.5992999999999999E-2</v>
      </c>
      <c r="AX73">
        <v>0.10397099999999999</v>
      </c>
      <c r="AY73">
        <v>2400000000</v>
      </c>
      <c r="AZ73">
        <v>255.76106100000001</v>
      </c>
    </row>
    <row r="74" spans="1:56" x14ac:dyDescent="0.25">
      <c r="A74" t="s">
        <v>78</v>
      </c>
      <c r="B74" t="s">
        <v>80</v>
      </c>
      <c r="AT74">
        <v>2.3969550000000002</v>
      </c>
      <c r="AU74">
        <v>0.88375599999999999</v>
      </c>
      <c r="AV74">
        <v>1.507584</v>
      </c>
      <c r="AW74">
        <v>7.7978000000000006E-2</v>
      </c>
      <c r="AX74">
        <v>2.5992999999999999E-2</v>
      </c>
      <c r="AY74">
        <v>2400000000</v>
      </c>
      <c r="AZ74">
        <v>285.93586699999997</v>
      </c>
    </row>
    <row r="75" spans="1:56" x14ac:dyDescent="0.25">
      <c r="A75" t="s">
        <v>78</v>
      </c>
      <c r="B75" t="s">
        <v>144</v>
      </c>
      <c r="AT75">
        <v>0.75940700000000005</v>
      </c>
      <c r="AU75">
        <v>0.20794299999999999</v>
      </c>
      <c r="AV75">
        <v>0.54584900000000003</v>
      </c>
      <c r="AW75">
        <v>0.15595700000000001</v>
      </c>
      <c r="AX75">
        <v>5.1985999999999997E-2</v>
      </c>
      <c r="AY75">
        <v>2400000000</v>
      </c>
      <c r="AZ75">
        <v>250.445896</v>
      </c>
    </row>
    <row r="76" spans="1:56" x14ac:dyDescent="0.25">
      <c r="A76" t="s">
        <v>78</v>
      </c>
      <c r="B76" t="s">
        <v>145</v>
      </c>
      <c r="AT76">
        <v>0.83738500000000005</v>
      </c>
      <c r="AU76">
        <v>0.46787099999999998</v>
      </c>
      <c r="AV76">
        <v>0.3639</v>
      </c>
      <c r="AW76">
        <v>0.18195</v>
      </c>
      <c r="AX76">
        <v>5.1985999999999997E-2</v>
      </c>
      <c r="AY76">
        <v>2400000000</v>
      </c>
      <c r="AZ76">
        <v>253.811611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91.229693999999995</v>
      </c>
      <c r="H77">
        <v>62.636059000000003</v>
      </c>
      <c r="I77">
        <v>28.593636</v>
      </c>
      <c r="J77">
        <v>22.807424000000001</v>
      </c>
      <c r="K77">
        <v>15.659015</v>
      </c>
      <c r="L77">
        <v>7.148409</v>
      </c>
      <c r="M77">
        <v>91.229693999999995</v>
      </c>
      <c r="N77">
        <v>0</v>
      </c>
      <c r="O77">
        <v>10.953747999999999</v>
      </c>
      <c r="P77">
        <v>15.104096999999999</v>
      </c>
      <c r="Q77">
        <v>1.862163</v>
      </c>
      <c r="R77">
        <v>10.953747999999999</v>
      </c>
      <c r="S77">
        <v>0</v>
      </c>
      <c r="T77">
        <v>102.95003199999999</v>
      </c>
      <c r="U77">
        <v>102.95003199999999</v>
      </c>
      <c r="V77">
        <v>21.622717999999999</v>
      </c>
      <c r="W77">
        <v>102.95003199999999</v>
      </c>
      <c r="X77">
        <v>0</v>
      </c>
      <c r="Y77">
        <v>0</v>
      </c>
      <c r="Z77">
        <v>0</v>
      </c>
      <c r="AA77">
        <v>0</v>
      </c>
      <c r="AB77">
        <v>985399296</v>
      </c>
      <c r="AC77">
        <v>449839104</v>
      </c>
      <c r="AD77">
        <v>3759</v>
      </c>
      <c r="AE77">
        <v>1716</v>
      </c>
      <c r="AF77">
        <v>0</v>
      </c>
      <c r="AG77">
        <v>-1</v>
      </c>
      <c r="AH77">
        <v>136263118799</v>
      </c>
      <c r="AI77">
        <v>7669132936</v>
      </c>
      <c r="AJ77">
        <v>143932251735</v>
      </c>
      <c r="AK77">
        <v>0</v>
      </c>
      <c r="AL77">
        <v>247080078</v>
      </c>
      <c r="AM77">
        <v>51894522</v>
      </c>
      <c r="AN77">
        <v>247080078</v>
      </c>
      <c r="AO77">
        <v>0</v>
      </c>
      <c r="AP77">
        <v>144032051334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348</v>
      </c>
      <c r="G78">
        <v>91.229693999999995</v>
      </c>
      <c r="H78">
        <v>62.636059000000003</v>
      </c>
      <c r="I78">
        <v>28.593636</v>
      </c>
      <c r="J78">
        <v>22.807424000000001</v>
      </c>
      <c r="K78">
        <v>15.659015</v>
      </c>
      <c r="L78">
        <v>7.148409</v>
      </c>
      <c r="M78">
        <v>91.229693999999995</v>
      </c>
      <c r="N78">
        <v>0</v>
      </c>
      <c r="O78">
        <v>10.953747999999999</v>
      </c>
      <c r="P78">
        <v>15.104096999999999</v>
      </c>
      <c r="Q78">
        <v>1.862163</v>
      </c>
      <c r="R78">
        <v>10.953747999999999</v>
      </c>
      <c r="S78">
        <v>0</v>
      </c>
      <c r="T78">
        <v>102.95003199999999</v>
      </c>
      <c r="U78">
        <v>102.95003199999999</v>
      </c>
      <c r="V78">
        <v>21.622717999999999</v>
      </c>
      <c r="W78">
        <v>102.95003199999999</v>
      </c>
      <c r="X78">
        <v>0</v>
      </c>
      <c r="Y78">
        <v>0</v>
      </c>
      <c r="Z78">
        <v>0</v>
      </c>
      <c r="AA78">
        <v>0</v>
      </c>
      <c r="AB78">
        <v>985399296</v>
      </c>
      <c r="AC78">
        <v>449839104</v>
      </c>
      <c r="AD78">
        <v>3759</v>
      </c>
      <c r="AE78">
        <v>1716</v>
      </c>
      <c r="AF78">
        <v>0</v>
      </c>
      <c r="AG78">
        <v>-1</v>
      </c>
      <c r="AH78">
        <v>136263118799</v>
      </c>
      <c r="AI78">
        <v>7669132936</v>
      </c>
      <c r="AJ78">
        <v>143932251735</v>
      </c>
      <c r="AK78">
        <v>0</v>
      </c>
      <c r="AL78">
        <v>247080078</v>
      </c>
      <c r="AM78">
        <v>51894522</v>
      </c>
      <c r="AN78">
        <v>247080078</v>
      </c>
      <c r="AO78">
        <v>0</v>
      </c>
      <c r="AP78">
        <v>144032051334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352</v>
      </c>
    </row>
    <row r="81" spans="1:56" x14ac:dyDescent="0.25">
      <c r="A81" t="s">
        <v>0</v>
      </c>
      <c r="B81" t="s">
        <v>1</v>
      </c>
    </row>
    <row r="82" spans="1:56" x14ac:dyDescent="0.25">
      <c r="A82">
        <v>0</v>
      </c>
    </row>
    <row r="83" spans="1:56" x14ac:dyDescent="0.25">
      <c r="A83" t="s">
        <v>2</v>
      </c>
    </row>
    <row r="84" spans="1:56" x14ac:dyDescent="0.25">
      <c r="A84" t="s">
        <v>3</v>
      </c>
    </row>
    <row r="85" spans="1:56" x14ac:dyDescent="0.25">
      <c r="A85" t="s">
        <v>4</v>
      </c>
    </row>
    <row r="86" spans="1:56" x14ac:dyDescent="0.25">
      <c r="A86" t="s">
        <v>347</v>
      </c>
    </row>
    <row r="87" spans="1:56" x14ac:dyDescent="0.25">
      <c r="A87" t="s">
        <v>5</v>
      </c>
    </row>
    <row r="88" spans="1:56" x14ac:dyDescent="0.25">
      <c r="A88" t="s">
        <v>6</v>
      </c>
      <c r="B88" t="s">
        <v>7</v>
      </c>
    </row>
    <row r="89" spans="1:56" x14ac:dyDescent="0.25">
      <c r="A89" t="s">
        <v>8</v>
      </c>
      <c r="B89">
        <v>1</v>
      </c>
    </row>
    <row r="90" spans="1:56" x14ac:dyDescent="0.25">
      <c r="A90" t="s">
        <v>9</v>
      </c>
      <c r="B90" t="s">
        <v>10</v>
      </c>
      <c r="C90" t="s">
        <v>11</v>
      </c>
      <c r="D90" t="s">
        <v>12</v>
      </c>
      <c r="E90" t="s">
        <v>13</v>
      </c>
      <c r="F90" t="s">
        <v>14</v>
      </c>
      <c r="G90" t="s">
        <v>15</v>
      </c>
      <c r="H90" t="s">
        <v>16</v>
      </c>
    </row>
    <row r="91" spans="1:56" x14ac:dyDescent="0.25">
      <c r="A91">
        <v>262144</v>
      </c>
      <c r="B91">
        <v>100</v>
      </c>
      <c r="C91">
        <v>100</v>
      </c>
      <c r="D91">
        <v>0</v>
      </c>
      <c r="E91">
        <v>0</v>
      </c>
      <c r="F91">
        <v>1</v>
      </c>
      <c r="G91">
        <v>0</v>
      </c>
      <c r="H91">
        <v>0</v>
      </c>
    </row>
    <row r="92" spans="1:56" x14ac:dyDescent="0.25">
      <c r="A92" t="s">
        <v>17</v>
      </c>
    </row>
    <row r="93" spans="1:56" x14ac:dyDescent="0.25">
      <c r="A93" t="s">
        <v>18</v>
      </c>
    </row>
    <row r="94" spans="1:56" x14ac:dyDescent="0.25">
      <c r="A94" t="s">
        <v>19</v>
      </c>
      <c r="B94" t="s">
        <v>20</v>
      </c>
      <c r="C94" t="s">
        <v>21</v>
      </c>
      <c r="D94" t="s">
        <v>22</v>
      </c>
      <c r="E94" t="s">
        <v>23</v>
      </c>
      <c r="F94" t="s">
        <v>24</v>
      </c>
      <c r="G94" t="s">
        <v>25</v>
      </c>
      <c r="H94" t="s">
        <v>26</v>
      </c>
      <c r="I94" t="s">
        <v>27</v>
      </c>
      <c r="J94" t="s">
        <v>28</v>
      </c>
      <c r="K94" t="s">
        <v>29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36</v>
      </c>
      <c r="S94" t="s">
        <v>37</v>
      </c>
      <c r="T94" t="s">
        <v>38</v>
      </c>
      <c r="U94" t="s">
        <v>39</v>
      </c>
      <c r="V94" t="s">
        <v>40</v>
      </c>
      <c r="W94" t="s">
        <v>41</v>
      </c>
      <c r="X94" t="s">
        <v>42</v>
      </c>
      <c r="Y94" t="s">
        <v>43</v>
      </c>
      <c r="Z94" t="s">
        <v>44</v>
      </c>
      <c r="AA94" t="s">
        <v>45</v>
      </c>
      <c r="AB94" t="s">
        <v>46</v>
      </c>
      <c r="AC94" t="s">
        <v>47</v>
      </c>
      <c r="AD94" t="s">
        <v>48</v>
      </c>
      <c r="AE94" t="s">
        <v>49</v>
      </c>
      <c r="AF94" t="s">
        <v>50</v>
      </c>
      <c r="AG94" t="s">
        <v>51</v>
      </c>
      <c r="AH94" t="s">
        <v>52</v>
      </c>
      <c r="AI94" t="s">
        <v>53</v>
      </c>
      <c r="AJ94" t="s">
        <v>54</v>
      </c>
      <c r="AK94" t="s">
        <v>55</v>
      </c>
      <c r="AL94" t="s">
        <v>56</v>
      </c>
      <c r="AM94" t="s">
        <v>57</v>
      </c>
      <c r="AN94" t="s">
        <v>58</v>
      </c>
      <c r="AO94" t="s">
        <v>59</v>
      </c>
      <c r="AP94" t="s">
        <v>60</v>
      </c>
      <c r="AQ94" t="s">
        <v>61</v>
      </c>
      <c r="AR94" t="s">
        <v>62</v>
      </c>
      <c r="AS94" t="s">
        <v>63</v>
      </c>
      <c r="AT94" t="s">
        <v>64</v>
      </c>
      <c r="AU94" t="s">
        <v>65</v>
      </c>
      <c r="AV94" t="s">
        <v>66</v>
      </c>
      <c r="AW94" t="s">
        <v>67</v>
      </c>
      <c r="AX94" t="s">
        <v>68</v>
      </c>
      <c r="AY94" t="s">
        <v>69</v>
      </c>
      <c r="AZ94" t="s">
        <v>70</v>
      </c>
      <c r="BA94" t="s">
        <v>71</v>
      </c>
      <c r="BB94" t="s">
        <v>72</v>
      </c>
      <c r="BC94" t="s">
        <v>73</v>
      </c>
      <c r="BD94" t="s">
        <v>74</v>
      </c>
    </row>
    <row r="95" spans="1:56" x14ac:dyDescent="0.25">
      <c r="A95" t="s">
        <v>75</v>
      </c>
      <c r="B95" t="s">
        <v>76</v>
      </c>
      <c r="C95" t="s">
        <v>8</v>
      </c>
      <c r="D95">
        <v>1</v>
      </c>
      <c r="E95">
        <v>1</v>
      </c>
      <c r="F95">
        <v>1</v>
      </c>
      <c r="G95">
        <v>307.73979500000002</v>
      </c>
      <c r="H95">
        <v>307.73979500000002</v>
      </c>
      <c r="I95">
        <v>0</v>
      </c>
      <c r="J95">
        <v>76.934949000000003</v>
      </c>
      <c r="K95">
        <v>76.934949000000003</v>
      </c>
      <c r="L95">
        <v>0</v>
      </c>
      <c r="M95">
        <v>307.73979500000002</v>
      </c>
      <c r="N95">
        <v>0</v>
      </c>
      <c r="O95">
        <v>3.2486679999999999</v>
      </c>
      <c r="P95">
        <v>3.2486679999999999</v>
      </c>
      <c r="Q95">
        <v>0</v>
      </c>
      <c r="R95">
        <v>3.2486679999999999</v>
      </c>
      <c r="S95">
        <v>0</v>
      </c>
      <c r="T95">
        <v>24.007286000000001</v>
      </c>
      <c r="U95">
        <v>24.007286000000001</v>
      </c>
      <c r="V95">
        <v>0</v>
      </c>
      <c r="W95">
        <v>24.007286000000001</v>
      </c>
      <c r="X95">
        <v>0</v>
      </c>
      <c r="Y95">
        <v>0</v>
      </c>
      <c r="Z95">
        <v>0</v>
      </c>
      <c r="AA95">
        <v>0</v>
      </c>
      <c r="AB95">
        <v>4842586112</v>
      </c>
      <c r="AC95">
        <v>0</v>
      </c>
      <c r="AD95">
        <v>18473</v>
      </c>
      <c r="AE95">
        <v>0</v>
      </c>
      <c r="AF95">
        <v>0</v>
      </c>
      <c r="AG95">
        <v>-1</v>
      </c>
      <c r="AQ95">
        <v>0</v>
      </c>
      <c r="AR95">
        <v>2048000</v>
      </c>
      <c r="AS95">
        <v>1</v>
      </c>
      <c r="AT95">
        <v>2.6226750000000001</v>
      </c>
      <c r="AU95">
        <v>1.2627809999999999</v>
      </c>
      <c r="AV95">
        <v>1.3929640000000001</v>
      </c>
      <c r="AW95">
        <v>0.410078</v>
      </c>
      <c r="AX95">
        <v>9.7638000000000003E-2</v>
      </c>
      <c r="AZ95">
        <v>1419.6262549999999</v>
      </c>
      <c r="BA95">
        <v>117.33814</v>
      </c>
      <c r="BB95">
        <v>3.7719619999999998</v>
      </c>
      <c r="BC95">
        <v>0</v>
      </c>
      <c r="BD95">
        <v>0</v>
      </c>
    </row>
    <row r="96" spans="1:56" x14ac:dyDescent="0.25">
      <c r="A96" t="s">
        <v>77</v>
      </c>
      <c r="B96" t="s">
        <v>142</v>
      </c>
      <c r="C96" t="s">
        <v>8</v>
      </c>
      <c r="E96">
        <v>1</v>
      </c>
      <c r="F96">
        <v>1</v>
      </c>
      <c r="G96">
        <v>307.73979500000002</v>
      </c>
      <c r="H96">
        <v>307.73979500000002</v>
      </c>
      <c r="I96">
        <v>0</v>
      </c>
      <c r="J96">
        <v>76.934949000000003</v>
      </c>
      <c r="K96">
        <v>76.934949000000003</v>
      </c>
      <c r="L96">
        <v>0</v>
      </c>
      <c r="M96">
        <v>307.73979500000002</v>
      </c>
      <c r="N96">
        <v>0</v>
      </c>
      <c r="O96">
        <v>3.2486679999999999</v>
      </c>
      <c r="P96">
        <v>3.2486679999999999</v>
      </c>
      <c r="Q96">
        <v>0</v>
      </c>
      <c r="R96">
        <v>3.2486679999999999</v>
      </c>
      <c r="S96">
        <v>0</v>
      </c>
      <c r="T96">
        <v>24.007286000000001</v>
      </c>
      <c r="U96">
        <v>24.007286000000001</v>
      </c>
      <c r="V96">
        <v>0</v>
      </c>
      <c r="W96">
        <v>24.007286000000001</v>
      </c>
      <c r="X96">
        <v>0</v>
      </c>
      <c r="Y96">
        <v>0</v>
      </c>
      <c r="Z96">
        <v>0</v>
      </c>
      <c r="AA96">
        <v>0</v>
      </c>
      <c r="AB96">
        <v>4842586112</v>
      </c>
      <c r="AC96">
        <v>0</v>
      </c>
      <c r="AD96">
        <v>18473</v>
      </c>
      <c r="AE96">
        <v>0</v>
      </c>
      <c r="AF96">
        <v>0</v>
      </c>
      <c r="AG96">
        <v>-1</v>
      </c>
      <c r="AH96">
        <v>144030338440</v>
      </c>
      <c r="AI96">
        <v>0</v>
      </c>
      <c r="AJ96">
        <v>144030338440</v>
      </c>
      <c r="AK96">
        <v>0</v>
      </c>
      <c r="AL96">
        <v>57617487</v>
      </c>
      <c r="AM96">
        <v>0</v>
      </c>
      <c r="AN96">
        <v>57617487</v>
      </c>
      <c r="AO96">
        <v>0</v>
      </c>
      <c r="AP96">
        <v>144067165510</v>
      </c>
      <c r="AQ96">
        <v>0</v>
      </c>
      <c r="AR96">
        <v>2048000</v>
      </c>
      <c r="AS96">
        <v>1</v>
      </c>
      <c r="AT96">
        <v>2.6226750000000001</v>
      </c>
      <c r="AU96">
        <v>1.2627809999999999</v>
      </c>
      <c r="AV96">
        <v>1.3929640000000001</v>
      </c>
      <c r="AW96">
        <v>0.410078</v>
      </c>
      <c r="AX96">
        <v>9.7638000000000003E-2</v>
      </c>
      <c r="AY96">
        <v>2400000000</v>
      </c>
      <c r="AZ96">
        <v>1419.6262549999999</v>
      </c>
      <c r="BA96">
        <v>117.33814</v>
      </c>
      <c r="BB96">
        <v>3.7719619999999998</v>
      </c>
      <c r="BC96">
        <v>0</v>
      </c>
      <c r="BD96">
        <v>0</v>
      </c>
    </row>
    <row r="97" spans="1:56" x14ac:dyDescent="0.25">
      <c r="A97" t="s">
        <v>78</v>
      </c>
      <c r="B97" t="s">
        <v>79</v>
      </c>
      <c r="AT97">
        <v>3.0913360000000001</v>
      </c>
      <c r="AU97">
        <v>2.2912309999999998</v>
      </c>
      <c r="AV97">
        <v>0.833175</v>
      </c>
      <c r="AW97">
        <v>0.364514</v>
      </c>
      <c r="AX97">
        <v>0.15622</v>
      </c>
      <c r="AY97">
        <v>2400000000</v>
      </c>
      <c r="AZ97">
        <v>350.12485099999998</v>
      </c>
    </row>
    <row r="98" spans="1:56" x14ac:dyDescent="0.25">
      <c r="A98" t="s">
        <v>78</v>
      </c>
      <c r="B98" t="s">
        <v>80</v>
      </c>
      <c r="AT98">
        <v>3.2996300000000001</v>
      </c>
      <c r="AU98">
        <v>1.145616</v>
      </c>
      <c r="AV98">
        <v>2.187084</v>
      </c>
      <c r="AW98">
        <v>0.28640399999999999</v>
      </c>
      <c r="AX98">
        <v>0.104147</v>
      </c>
      <c r="AY98">
        <v>2400000000</v>
      </c>
      <c r="AZ98">
        <v>365.37959999999998</v>
      </c>
    </row>
    <row r="99" spans="1:56" x14ac:dyDescent="0.25">
      <c r="A99" t="s">
        <v>78</v>
      </c>
      <c r="B99" t="s">
        <v>144</v>
      </c>
      <c r="AT99">
        <v>2.2581609999999999</v>
      </c>
      <c r="AU99">
        <v>0.91128500000000001</v>
      </c>
      <c r="AV99">
        <v>1.3799459999999999</v>
      </c>
      <c r="AW99">
        <v>0.49469800000000003</v>
      </c>
      <c r="AX99">
        <v>2.6037000000000001E-2</v>
      </c>
      <c r="AY99">
        <v>2400000000</v>
      </c>
      <c r="AZ99">
        <v>349.05668500000002</v>
      </c>
    </row>
    <row r="100" spans="1:56" x14ac:dyDescent="0.25">
      <c r="A100" t="s">
        <v>78</v>
      </c>
      <c r="B100" t="s">
        <v>145</v>
      </c>
      <c r="AT100">
        <v>1.8415729999999999</v>
      </c>
      <c r="AU100">
        <v>0.70299100000000003</v>
      </c>
      <c r="AV100">
        <v>1.1716519999999999</v>
      </c>
      <c r="AW100">
        <v>0.49469800000000003</v>
      </c>
      <c r="AX100">
        <v>0.104147</v>
      </c>
      <c r="AY100">
        <v>2400000000</v>
      </c>
      <c r="AZ100">
        <v>355.06511999999998</v>
      </c>
    </row>
    <row r="101" spans="1:56" x14ac:dyDescent="0.25">
      <c r="A101" t="s">
        <v>81</v>
      </c>
      <c r="B101" t="s">
        <v>82</v>
      </c>
      <c r="C101" t="s">
        <v>8</v>
      </c>
      <c r="F101">
        <v>1</v>
      </c>
      <c r="G101">
        <v>307.73979500000002</v>
      </c>
      <c r="H101">
        <v>307.73979500000002</v>
      </c>
      <c r="I101">
        <v>0</v>
      </c>
      <c r="J101">
        <v>76.934949000000003</v>
      </c>
      <c r="K101">
        <v>76.934949000000003</v>
      </c>
      <c r="L101">
        <v>0</v>
      </c>
      <c r="M101">
        <v>307.73979500000002</v>
      </c>
      <c r="N101">
        <v>0</v>
      </c>
      <c r="O101">
        <v>3.2486679999999999</v>
      </c>
      <c r="P101">
        <v>3.2486679999999999</v>
      </c>
      <c r="Q101">
        <v>0</v>
      </c>
      <c r="R101">
        <v>3.2486679999999999</v>
      </c>
      <c r="S101">
        <v>0</v>
      </c>
      <c r="T101">
        <v>24.007286000000001</v>
      </c>
      <c r="U101">
        <v>24.007286000000001</v>
      </c>
      <c r="V101">
        <v>0</v>
      </c>
      <c r="W101">
        <v>24.007286000000001</v>
      </c>
      <c r="X101">
        <v>0</v>
      </c>
      <c r="Y101">
        <v>0</v>
      </c>
      <c r="Z101">
        <v>0</v>
      </c>
      <c r="AA101">
        <v>0</v>
      </c>
      <c r="AB101">
        <v>4842586112</v>
      </c>
      <c r="AC101">
        <v>0</v>
      </c>
      <c r="AD101">
        <v>18473</v>
      </c>
      <c r="AE101">
        <v>0</v>
      </c>
      <c r="AF101">
        <v>0</v>
      </c>
      <c r="AG101">
        <v>-1</v>
      </c>
      <c r="AH101">
        <v>144030338440</v>
      </c>
      <c r="AI101">
        <v>0</v>
      </c>
      <c r="AJ101">
        <v>144030338440</v>
      </c>
      <c r="AK101">
        <v>0</v>
      </c>
      <c r="AL101">
        <v>57617487</v>
      </c>
      <c r="AM101">
        <v>0</v>
      </c>
      <c r="AN101">
        <v>57617487</v>
      </c>
      <c r="AO101">
        <v>0</v>
      </c>
      <c r="AP101">
        <v>144067165510</v>
      </c>
      <c r="AQ101">
        <v>0</v>
      </c>
      <c r="AR101">
        <v>2048000</v>
      </c>
      <c r="AS101">
        <v>1</v>
      </c>
      <c r="AY101">
        <v>2400000000</v>
      </c>
    </row>
    <row r="102" spans="1:56" x14ac:dyDescent="0.25">
      <c r="A102" t="s">
        <v>83</v>
      </c>
      <c r="B102" t="s">
        <v>348</v>
      </c>
      <c r="G102">
        <v>307.73979500000002</v>
      </c>
      <c r="H102">
        <v>307.73979500000002</v>
      </c>
      <c r="I102">
        <v>0</v>
      </c>
      <c r="J102">
        <v>76.934949000000003</v>
      </c>
      <c r="K102">
        <v>76.934949000000003</v>
      </c>
      <c r="L102">
        <v>0</v>
      </c>
      <c r="M102">
        <v>307.73979500000002</v>
      </c>
      <c r="N102">
        <v>0</v>
      </c>
      <c r="O102">
        <v>3.2486679999999999</v>
      </c>
      <c r="P102">
        <v>3.2486679999999999</v>
      </c>
      <c r="Q102">
        <v>0</v>
      </c>
      <c r="R102">
        <v>3.2486679999999999</v>
      </c>
      <c r="S102">
        <v>0</v>
      </c>
      <c r="T102">
        <v>24.007286000000001</v>
      </c>
      <c r="U102">
        <v>24.007286000000001</v>
      </c>
      <c r="V102">
        <v>0</v>
      </c>
      <c r="W102">
        <v>24.007286000000001</v>
      </c>
      <c r="X102">
        <v>0</v>
      </c>
      <c r="Y102">
        <v>0</v>
      </c>
      <c r="Z102">
        <v>0</v>
      </c>
      <c r="AA102">
        <v>0</v>
      </c>
      <c r="AB102">
        <v>4842586112</v>
      </c>
      <c r="AC102">
        <v>0</v>
      </c>
      <c r="AD102">
        <v>18473</v>
      </c>
      <c r="AE102">
        <v>0</v>
      </c>
      <c r="AF102">
        <v>0</v>
      </c>
      <c r="AG102">
        <v>-1</v>
      </c>
      <c r="AH102">
        <v>144030338440</v>
      </c>
      <c r="AI102">
        <v>0</v>
      </c>
      <c r="AJ102">
        <v>144030338440</v>
      </c>
      <c r="AK102">
        <v>0</v>
      </c>
      <c r="AL102">
        <v>57617487</v>
      </c>
      <c r="AM102">
        <v>0</v>
      </c>
      <c r="AN102">
        <v>57617487</v>
      </c>
      <c r="AO102">
        <v>0</v>
      </c>
      <c r="AP102">
        <v>144067165510</v>
      </c>
      <c r="AQ102">
        <v>0</v>
      </c>
      <c r="AR102">
        <v>2048000</v>
      </c>
      <c r="AS102">
        <v>1</v>
      </c>
      <c r="AY102">
        <v>2400000000</v>
      </c>
    </row>
    <row r="103" spans="1:56" x14ac:dyDescent="0.25">
      <c r="A103" t="s">
        <v>4</v>
      </c>
    </row>
    <row r="104" spans="1:56" x14ac:dyDescent="0.25">
      <c r="A104" t="s">
        <v>349</v>
      </c>
    </row>
    <row r="105" spans="1:56" x14ac:dyDescent="0.25">
      <c r="A105" t="s">
        <v>5</v>
      </c>
    </row>
    <row r="106" spans="1:56" x14ac:dyDescent="0.25">
      <c r="A106" t="s">
        <v>6</v>
      </c>
      <c r="B106" t="s">
        <v>7</v>
      </c>
    </row>
    <row r="107" spans="1:56" x14ac:dyDescent="0.25">
      <c r="A107" t="s">
        <v>84</v>
      </c>
      <c r="B107">
        <v>1</v>
      </c>
    </row>
    <row r="108" spans="1:56" x14ac:dyDescent="0.25">
      <c r="A108" t="s">
        <v>9</v>
      </c>
      <c r="B108" t="s">
        <v>10</v>
      </c>
      <c r="C108" t="s">
        <v>11</v>
      </c>
      <c r="D108" t="s">
        <v>12</v>
      </c>
      <c r="E108" t="s">
        <v>13</v>
      </c>
      <c r="F108" t="s">
        <v>14</v>
      </c>
      <c r="G108" t="s">
        <v>15</v>
      </c>
      <c r="H108" t="s">
        <v>16</v>
      </c>
    </row>
    <row r="109" spans="1:56" x14ac:dyDescent="0.25">
      <c r="A109">
        <v>262144</v>
      </c>
      <c r="B109">
        <v>100</v>
      </c>
      <c r="C109">
        <v>0</v>
      </c>
      <c r="D109">
        <v>0</v>
      </c>
      <c r="E109">
        <v>0</v>
      </c>
      <c r="F109">
        <v>1</v>
      </c>
      <c r="G109">
        <v>0</v>
      </c>
      <c r="H109">
        <v>0</v>
      </c>
    </row>
    <row r="110" spans="1:56" x14ac:dyDescent="0.25">
      <c r="A110" t="s">
        <v>17</v>
      </c>
    </row>
    <row r="111" spans="1:56" x14ac:dyDescent="0.25">
      <c r="A111" t="s">
        <v>18</v>
      </c>
    </row>
    <row r="112" spans="1:56" x14ac:dyDescent="0.25">
      <c r="A112" t="s">
        <v>19</v>
      </c>
      <c r="B112" t="s">
        <v>20</v>
      </c>
      <c r="C112" t="s">
        <v>21</v>
      </c>
      <c r="D112" t="s">
        <v>22</v>
      </c>
      <c r="E112" t="s">
        <v>23</v>
      </c>
      <c r="F112" t="s">
        <v>24</v>
      </c>
      <c r="G112" t="s">
        <v>25</v>
      </c>
      <c r="H112" t="s">
        <v>26</v>
      </c>
      <c r="I112" t="s">
        <v>27</v>
      </c>
      <c r="J112" t="s">
        <v>28</v>
      </c>
      <c r="K112" t="s">
        <v>29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36</v>
      </c>
      <c r="S112" t="s">
        <v>37</v>
      </c>
      <c r="T112" t="s">
        <v>38</v>
      </c>
      <c r="U112" t="s">
        <v>39</v>
      </c>
      <c r="V112" t="s">
        <v>40</v>
      </c>
      <c r="W112" t="s">
        <v>41</v>
      </c>
      <c r="X112" t="s">
        <v>42</v>
      </c>
      <c r="Y112" t="s">
        <v>43</v>
      </c>
      <c r="Z112" t="s">
        <v>44</v>
      </c>
      <c r="AA112" t="s">
        <v>45</v>
      </c>
      <c r="AB112" t="s">
        <v>46</v>
      </c>
      <c r="AC112" t="s">
        <v>47</v>
      </c>
      <c r="AD112" t="s">
        <v>48</v>
      </c>
      <c r="AE112" t="s">
        <v>49</v>
      </c>
      <c r="AF112" t="s">
        <v>50</v>
      </c>
      <c r="AG112" t="s">
        <v>51</v>
      </c>
      <c r="AH112" t="s">
        <v>52</v>
      </c>
      <c r="AI112" t="s">
        <v>53</v>
      </c>
      <c r="AJ112" t="s">
        <v>54</v>
      </c>
      <c r="AK112" t="s">
        <v>55</v>
      </c>
      <c r="AL112" t="s">
        <v>56</v>
      </c>
      <c r="AM112" t="s">
        <v>57</v>
      </c>
      <c r="AN112" t="s">
        <v>58</v>
      </c>
      <c r="AO112" t="s">
        <v>59</v>
      </c>
      <c r="AP112" t="s">
        <v>60</v>
      </c>
      <c r="AQ112" t="s">
        <v>61</v>
      </c>
      <c r="AR112" t="s">
        <v>62</v>
      </c>
      <c r="AS112" t="s">
        <v>63</v>
      </c>
      <c r="AT112" t="s">
        <v>64</v>
      </c>
      <c r="AU112" t="s">
        <v>65</v>
      </c>
      <c r="AV112" t="s">
        <v>66</v>
      </c>
      <c r="AW112" t="s">
        <v>67</v>
      </c>
      <c r="AX112" t="s">
        <v>68</v>
      </c>
      <c r="AY112" t="s">
        <v>69</v>
      </c>
      <c r="AZ112" t="s">
        <v>70</v>
      </c>
      <c r="BA112" t="s">
        <v>71</v>
      </c>
      <c r="BB112" t="s">
        <v>72</v>
      </c>
      <c r="BC112" t="s">
        <v>73</v>
      </c>
      <c r="BD112" t="s">
        <v>74</v>
      </c>
    </row>
    <row r="113" spans="1:56" x14ac:dyDescent="0.25">
      <c r="A113" t="s">
        <v>75</v>
      </c>
      <c r="B113" t="s">
        <v>76</v>
      </c>
      <c r="C113" t="s">
        <v>84</v>
      </c>
      <c r="D113">
        <v>1</v>
      </c>
      <c r="E113">
        <v>1</v>
      </c>
      <c r="F113">
        <v>1</v>
      </c>
      <c r="G113">
        <v>305.57075099999997</v>
      </c>
      <c r="H113">
        <v>0</v>
      </c>
      <c r="I113">
        <v>305.57075099999997</v>
      </c>
      <c r="J113">
        <v>76.392688000000007</v>
      </c>
      <c r="K113">
        <v>0</v>
      </c>
      <c r="L113">
        <v>76.392688000000007</v>
      </c>
      <c r="M113">
        <v>305.57075099999997</v>
      </c>
      <c r="N113">
        <v>0</v>
      </c>
      <c r="O113">
        <v>3.2716609999999999</v>
      </c>
      <c r="P113">
        <v>0</v>
      </c>
      <c r="Q113">
        <v>3.2716609999999999</v>
      </c>
      <c r="R113">
        <v>3.2716609999999999</v>
      </c>
      <c r="S113">
        <v>0</v>
      </c>
      <c r="T113">
        <v>78.458194000000006</v>
      </c>
      <c r="U113">
        <v>0</v>
      </c>
      <c r="V113">
        <v>78.458194000000006</v>
      </c>
      <c r="W113">
        <v>78.458194000000006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4808507392</v>
      </c>
      <c r="AD113">
        <v>0</v>
      </c>
      <c r="AE113">
        <v>18343</v>
      </c>
      <c r="AF113">
        <v>0</v>
      </c>
      <c r="AG113">
        <v>-1</v>
      </c>
      <c r="AQ113">
        <v>0</v>
      </c>
      <c r="AR113">
        <v>2048000</v>
      </c>
      <c r="AS113">
        <v>1</v>
      </c>
      <c r="AT113">
        <v>2.0858379999999999</v>
      </c>
      <c r="AU113">
        <v>1.085191</v>
      </c>
      <c r="AV113">
        <v>0.99421700000000002</v>
      </c>
      <c r="AW113">
        <v>0.25992599999999999</v>
      </c>
      <c r="AX113">
        <v>4.5487E-2</v>
      </c>
      <c r="AZ113">
        <v>1432.9334160000001</v>
      </c>
      <c r="BA113">
        <v>146.49784299999999</v>
      </c>
      <c r="BB113">
        <v>4.0488229999999996</v>
      </c>
      <c r="BC113">
        <v>0</v>
      </c>
      <c r="BD113">
        <v>0</v>
      </c>
    </row>
    <row r="114" spans="1:56" x14ac:dyDescent="0.25">
      <c r="A114" t="s">
        <v>77</v>
      </c>
      <c r="B114" t="s">
        <v>142</v>
      </c>
      <c r="C114" t="s">
        <v>84</v>
      </c>
      <c r="E114">
        <v>1</v>
      </c>
      <c r="F114">
        <v>1</v>
      </c>
      <c r="G114">
        <v>305.57075099999997</v>
      </c>
      <c r="H114">
        <v>0</v>
      </c>
      <c r="I114">
        <v>305.57075099999997</v>
      </c>
      <c r="J114">
        <v>76.392688000000007</v>
      </c>
      <c r="K114">
        <v>0</v>
      </c>
      <c r="L114">
        <v>76.392688000000007</v>
      </c>
      <c r="M114">
        <v>305.57075099999997</v>
      </c>
      <c r="N114">
        <v>0</v>
      </c>
      <c r="O114">
        <v>3.2716609999999999</v>
      </c>
      <c r="P114">
        <v>0</v>
      </c>
      <c r="Q114">
        <v>3.2716609999999999</v>
      </c>
      <c r="R114">
        <v>3.2716609999999999</v>
      </c>
      <c r="S114">
        <v>0</v>
      </c>
      <c r="T114">
        <v>78.458194000000006</v>
      </c>
      <c r="U114">
        <v>0</v>
      </c>
      <c r="V114">
        <v>78.458194000000006</v>
      </c>
      <c r="W114">
        <v>78.458194000000006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4808507392</v>
      </c>
      <c r="AD114">
        <v>0</v>
      </c>
      <c r="AE114">
        <v>18343</v>
      </c>
      <c r="AF114">
        <v>0</v>
      </c>
      <c r="AG114">
        <v>-1</v>
      </c>
      <c r="AH114">
        <v>0</v>
      </c>
      <c r="AI114">
        <v>144028977183</v>
      </c>
      <c r="AJ114">
        <v>144028977183</v>
      </c>
      <c r="AK114">
        <v>0</v>
      </c>
      <c r="AL114">
        <v>0</v>
      </c>
      <c r="AM114">
        <v>188299665</v>
      </c>
      <c r="AN114">
        <v>188299665</v>
      </c>
      <c r="AO114">
        <v>0</v>
      </c>
      <c r="AP114">
        <v>144068762502</v>
      </c>
      <c r="AQ114">
        <v>0</v>
      </c>
      <c r="AR114">
        <v>2048000</v>
      </c>
      <c r="AS114">
        <v>1</v>
      </c>
      <c r="AT114">
        <v>2.0858379999999999</v>
      </c>
      <c r="AU114">
        <v>1.085191</v>
      </c>
      <c r="AV114">
        <v>0.99421700000000002</v>
      </c>
      <c r="AW114">
        <v>0.25992599999999999</v>
      </c>
      <c r="AX114">
        <v>4.5487E-2</v>
      </c>
      <c r="AY114">
        <v>2400000000</v>
      </c>
      <c r="AZ114">
        <v>1432.9334160000001</v>
      </c>
      <c r="BA114">
        <v>146.49784299999999</v>
      </c>
      <c r="BB114">
        <v>4.0488229999999996</v>
      </c>
      <c r="BC114">
        <v>0</v>
      </c>
      <c r="BD114">
        <v>0</v>
      </c>
    </row>
    <row r="115" spans="1:56" x14ac:dyDescent="0.25">
      <c r="A115" t="s">
        <v>78</v>
      </c>
      <c r="B115" t="s">
        <v>79</v>
      </c>
      <c r="AT115">
        <v>3.3334830000000002</v>
      </c>
      <c r="AU115">
        <v>2.417313</v>
      </c>
      <c r="AV115">
        <v>0.90974100000000002</v>
      </c>
      <c r="AW115">
        <v>0.33790399999999998</v>
      </c>
      <c r="AX115">
        <v>2.5992999999999999E-2</v>
      </c>
      <c r="AY115">
        <v>2400000000</v>
      </c>
      <c r="AZ115">
        <v>362.37798199999997</v>
      </c>
    </row>
    <row r="116" spans="1:56" x14ac:dyDescent="0.25">
      <c r="A116" t="s">
        <v>78</v>
      </c>
      <c r="B116" t="s">
        <v>80</v>
      </c>
      <c r="AT116">
        <v>1.6959489999999999</v>
      </c>
      <c r="AU116">
        <v>0.80577100000000002</v>
      </c>
      <c r="AV116">
        <v>0.88374900000000001</v>
      </c>
      <c r="AW116">
        <v>0.28591899999999998</v>
      </c>
      <c r="AX116">
        <v>5.1985000000000003E-2</v>
      </c>
      <c r="AY116">
        <v>2400000000</v>
      </c>
      <c r="AZ116">
        <v>382.20555100000001</v>
      </c>
    </row>
    <row r="117" spans="1:56" x14ac:dyDescent="0.25">
      <c r="A117" t="s">
        <v>78</v>
      </c>
      <c r="B117" t="s">
        <v>144</v>
      </c>
      <c r="AT117">
        <v>2.0598450000000001</v>
      </c>
      <c r="AU117">
        <v>0.51985199999999998</v>
      </c>
      <c r="AV117">
        <v>1.5335639999999999</v>
      </c>
      <c r="AW117">
        <v>0.233933</v>
      </c>
      <c r="AX117">
        <v>7.7978000000000006E-2</v>
      </c>
      <c r="AY117">
        <v>2400000000</v>
      </c>
      <c r="AZ117">
        <v>333.786295</v>
      </c>
    </row>
    <row r="118" spans="1:56" x14ac:dyDescent="0.25">
      <c r="A118" t="s">
        <v>78</v>
      </c>
      <c r="B118" t="s">
        <v>145</v>
      </c>
      <c r="AT118">
        <v>1.2540739999999999</v>
      </c>
      <c r="AU118">
        <v>0.59782999999999997</v>
      </c>
      <c r="AV118">
        <v>0.64981500000000003</v>
      </c>
      <c r="AW118">
        <v>0.181948</v>
      </c>
      <c r="AX118">
        <v>2.5992999999999999E-2</v>
      </c>
      <c r="AY118">
        <v>2400000000</v>
      </c>
      <c r="AZ118">
        <v>354.56358799999998</v>
      </c>
    </row>
    <row r="119" spans="1:56" x14ac:dyDescent="0.25">
      <c r="A119" t="s">
        <v>81</v>
      </c>
      <c r="B119" t="s">
        <v>82</v>
      </c>
      <c r="C119" t="s">
        <v>84</v>
      </c>
      <c r="F119">
        <v>1</v>
      </c>
      <c r="G119">
        <v>305.57075099999997</v>
      </c>
      <c r="H119">
        <v>0</v>
      </c>
      <c r="I119">
        <v>305.57075099999997</v>
      </c>
      <c r="J119">
        <v>76.392688000000007</v>
      </c>
      <c r="K119">
        <v>0</v>
      </c>
      <c r="L119">
        <v>76.392688000000007</v>
      </c>
      <c r="M119">
        <v>305.57075099999997</v>
      </c>
      <c r="N119">
        <v>0</v>
      </c>
      <c r="O119">
        <v>3.2716609999999999</v>
      </c>
      <c r="P119">
        <v>0</v>
      </c>
      <c r="Q119">
        <v>3.2716609999999999</v>
      </c>
      <c r="R119">
        <v>3.2716609999999999</v>
      </c>
      <c r="S119">
        <v>0</v>
      </c>
      <c r="T119">
        <v>78.458194000000006</v>
      </c>
      <c r="U119">
        <v>0</v>
      </c>
      <c r="V119">
        <v>78.458194000000006</v>
      </c>
      <c r="W119">
        <v>78.458194000000006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4808507392</v>
      </c>
      <c r="AD119">
        <v>0</v>
      </c>
      <c r="AE119">
        <v>18343</v>
      </c>
      <c r="AF119">
        <v>0</v>
      </c>
      <c r="AG119">
        <v>-1</v>
      </c>
      <c r="AH119">
        <v>0</v>
      </c>
      <c r="AI119">
        <v>144028977183</v>
      </c>
      <c r="AJ119">
        <v>144028977183</v>
      </c>
      <c r="AK119">
        <v>0</v>
      </c>
      <c r="AL119">
        <v>0</v>
      </c>
      <c r="AM119">
        <v>188299665</v>
      </c>
      <c r="AN119">
        <v>188299665</v>
      </c>
      <c r="AO119">
        <v>0</v>
      </c>
      <c r="AP119">
        <v>144068762502</v>
      </c>
      <c r="AQ119">
        <v>0</v>
      </c>
      <c r="AR119">
        <v>2048000</v>
      </c>
      <c r="AS119">
        <v>1</v>
      </c>
      <c r="AY119">
        <v>2400000000</v>
      </c>
    </row>
    <row r="120" spans="1:56" x14ac:dyDescent="0.25">
      <c r="A120" t="s">
        <v>83</v>
      </c>
      <c r="B120" t="s">
        <v>348</v>
      </c>
      <c r="G120">
        <v>305.57075099999997</v>
      </c>
      <c r="H120">
        <v>0</v>
      </c>
      <c r="I120">
        <v>305.57075099999997</v>
      </c>
      <c r="J120">
        <v>76.392688000000007</v>
      </c>
      <c r="K120">
        <v>0</v>
      </c>
      <c r="L120">
        <v>76.392688000000007</v>
      </c>
      <c r="M120">
        <v>305.57075099999997</v>
      </c>
      <c r="N120">
        <v>0</v>
      </c>
      <c r="O120">
        <v>3.2716609999999999</v>
      </c>
      <c r="P120">
        <v>0</v>
      </c>
      <c r="Q120">
        <v>3.2716609999999999</v>
      </c>
      <c r="R120">
        <v>3.2716609999999999</v>
      </c>
      <c r="S120">
        <v>0</v>
      </c>
      <c r="T120">
        <v>78.458194000000006</v>
      </c>
      <c r="U120">
        <v>0</v>
      </c>
      <c r="V120">
        <v>78.458194000000006</v>
      </c>
      <c r="W120">
        <v>78.458194000000006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4808507392</v>
      </c>
      <c r="AD120">
        <v>0</v>
      </c>
      <c r="AE120">
        <v>18343</v>
      </c>
      <c r="AF120">
        <v>0</v>
      </c>
      <c r="AG120">
        <v>-1</v>
      </c>
      <c r="AH120">
        <v>0</v>
      </c>
      <c r="AI120">
        <v>144028977183</v>
      </c>
      <c r="AJ120">
        <v>144028977183</v>
      </c>
      <c r="AK120">
        <v>0</v>
      </c>
      <c r="AL120">
        <v>0</v>
      </c>
      <c r="AM120">
        <v>188299665</v>
      </c>
      <c r="AN120">
        <v>188299665</v>
      </c>
      <c r="AO120">
        <v>0</v>
      </c>
      <c r="AP120">
        <v>144068762502</v>
      </c>
      <c r="AQ120">
        <v>0</v>
      </c>
      <c r="AR120">
        <v>2048000</v>
      </c>
      <c r="AS120">
        <v>1</v>
      </c>
      <c r="AY120">
        <v>2400000000</v>
      </c>
    </row>
    <row r="121" spans="1:56" x14ac:dyDescent="0.25">
      <c r="A121" t="s">
        <v>4</v>
      </c>
    </row>
    <row r="122" spans="1:56" x14ac:dyDescent="0.25">
      <c r="A122" t="s">
        <v>350</v>
      </c>
    </row>
    <row r="123" spans="1:56" x14ac:dyDescent="0.25">
      <c r="A123" t="s">
        <v>5</v>
      </c>
    </row>
    <row r="124" spans="1:56" x14ac:dyDescent="0.25">
      <c r="A124" t="s">
        <v>6</v>
      </c>
      <c r="B124" t="s">
        <v>7</v>
      </c>
    </row>
    <row r="125" spans="1:56" x14ac:dyDescent="0.25">
      <c r="A125" t="s">
        <v>85</v>
      </c>
      <c r="B125">
        <v>1</v>
      </c>
    </row>
    <row r="126" spans="1:56" x14ac:dyDescent="0.25">
      <c r="A126" t="s">
        <v>9</v>
      </c>
      <c r="B126" t="s">
        <v>10</v>
      </c>
      <c r="C126" t="s">
        <v>11</v>
      </c>
      <c r="D126" t="s">
        <v>12</v>
      </c>
      <c r="E126" t="s">
        <v>13</v>
      </c>
      <c r="F126" t="s">
        <v>14</v>
      </c>
      <c r="G126" t="s">
        <v>15</v>
      </c>
      <c r="H126" t="s">
        <v>16</v>
      </c>
    </row>
    <row r="127" spans="1:56" x14ac:dyDescent="0.25">
      <c r="A127">
        <v>262144</v>
      </c>
      <c r="B127">
        <v>70</v>
      </c>
      <c r="C127">
        <v>100</v>
      </c>
      <c r="D127">
        <v>0</v>
      </c>
      <c r="E127">
        <v>0</v>
      </c>
      <c r="F127">
        <v>1</v>
      </c>
      <c r="G127">
        <v>0</v>
      </c>
      <c r="H127">
        <v>0</v>
      </c>
    </row>
    <row r="128" spans="1:56" x14ac:dyDescent="0.25">
      <c r="A128">
        <v>262144</v>
      </c>
      <c r="B128">
        <v>30</v>
      </c>
      <c r="C128">
        <v>0</v>
      </c>
      <c r="D128">
        <v>0</v>
      </c>
      <c r="E128">
        <v>0</v>
      </c>
      <c r="F128">
        <v>1</v>
      </c>
      <c r="G128">
        <v>0</v>
      </c>
      <c r="H128">
        <v>0</v>
      </c>
    </row>
    <row r="129" spans="1:56" x14ac:dyDescent="0.25">
      <c r="A129" t="s">
        <v>17</v>
      </c>
    </row>
    <row r="130" spans="1:56" x14ac:dyDescent="0.25">
      <c r="A130" t="s">
        <v>18</v>
      </c>
    </row>
    <row r="131" spans="1:56" x14ac:dyDescent="0.25">
      <c r="A131" t="s">
        <v>19</v>
      </c>
      <c r="B131" t="s">
        <v>20</v>
      </c>
      <c r="C131" t="s">
        <v>21</v>
      </c>
      <c r="D131" t="s">
        <v>22</v>
      </c>
      <c r="E131" t="s">
        <v>23</v>
      </c>
      <c r="F131" t="s">
        <v>24</v>
      </c>
      <c r="G131" t="s">
        <v>25</v>
      </c>
      <c r="H131" t="s">
        <v>26</v>
      </c>
      <c r="I131" t="s">
        <v>27</v>
      </c>
      <c r="J131" t="s">
        <v>28</v>
      </c>
      <c r="K131" t="s">
        <v>29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36</v>
      </c>
      <c r="S131" t="s">
        <v>37</v>
      </c>
      <c r="T131" t="s">
        <v>38</v>
      </c>
      <c r="U131" t="s">
        <v>39</v>
      </c>
      <c r="V131" t="s">
        <v>40</v>
      </c>
      <c r="W131" t="s">
        <v>41</v>
      </c>
      <c r="X131" t="s">
        <v>42</v>
      </c>
      <c r="Y131" t="s">
        <v>43</v>
      </c>
      <c r="Z131" t="s">
        <v>44</v>
      </c>
      <c r="AA131" t="s">
        <v>45</v>
      </c>
      <c r="AB131" t="s">
        <v>46</v>
      </c>
      <c r="AC131" t="s">
        <v>47</v>
      </c>
      <c r="AD131" t="s">
        <v>48</v>
      </c>
      <c r="AE131" t="s">
        <v>49</v>
      </c>
      <c r="AF131" t="s">
        <v>50</v>
      </c>
      <c r="AG131" t="s">
        <v>51</v>
      </c>
      <c r="AH131" t="s">
        <v>52</v>
      </c>
      <c r="AI131" t="s">
        <v>53</v>
      </c>
      <c r="AJ131" t="s">
        <v>54</v>
      </c>
      <c r="AK131" t="s">
        <v>55</v>
      </c>
      <c r="AL131" t="s">
        <v>56</v>
      </c>
      <c r="AM131" t="s">
        <v>57</v>
      </c>
      <c r="AN131" t="s">
        <v>58</v>
      </c>
      <c r="AO131" t="s">
        <v>59</v>
      </c>
      <c r="AP131" t="s">
        <v>60</v>
      </c>
      <c r="AQ131" t="s">
        <v>61</v>
      </c>
      <c r="AR131" t="s">
        <v>62</v>
      </c>
      <c r="AS131" t="s">
        <v>63</v>
      </c>
      <c r="AT131" t="s">
        <v>64</v>
      </c>
      <c r="AU131" t="s">
        <v>65</v>
      </c>
      <c r="AV131" t="s">
        <v>66</v>
      </c>
      <c r="AW131" t="s">
        <v>67</v>
      </c>
      <c r="AX131" t="s">
        <v>68</v>
      </c>
      <c r="AY131" t="s">
        <v>69</v>
      </c>
      <c r="AZ131" t="s">
        <v>70</v>
      </c>
      <c r="BA131" t="s">
        <v>71</v>
      </c>
      <c r="BB131" t="s">
        <v>72</v>
      </c>
      <c r="BC131" t="s">
        <v>73</v>
      </c>
      <c r="BD131" t="s">
        <v>74</v>
      </c>
    </row>
    <row r="132" spans="1:56" x14ac:dyDescent="0.25">
      <c r="A132" t="s">
        <v>75</v>
      </c>
      <c r="B132" t="s">
        <v>76</v>
      </c>
      <c r="C132" t="s">
        <v>85</v>
      </c>
      <c r="D132">
        <v>1</v>
      </c>
      <c r="E132">
        <v>1</v>
      </c>
      <c r="F132">
        <v>1</v>
      </c>
      <c r="G132">
        <v>193.93637799999999</v>
      </c>
      <c r="H132">
        <v>136.180508</v>
      </c>
      <c r="I132">
        <v>57.755870000000002</v>
      </c>
      <c r="J132">
        <v>48.484095000000003</v>
      </c>
      <c r="K132">
        <v>34.045127000000001</v>
      </c>
      <c r="L132">
        <v>14.438967999999999</v>
      </c>
      <c r="M132">
        <v>193.93637799999999</v>
      </c>
      <c r="N132">
        <v>0</v>
      </c>
      <c r="O132">
        <v>5.1531570000000002</v>
      </c>
      <c r="P132">
        <v>6.6966919999999996</v>
      </c>
      <c r="Q132">
        <v>1.513709</v>
      </c>
      <c r="R132">
        <v>5.1531570000000002</v>
      </c>
      <c r="S132">
        <v>0</v>
      </c>
      <c r="T132">
        <v>84.182122000000007</v>
      </c>
      <c r="U132">
        <v>84.182122000000007</v>
      </c>
      <c r="V132">
        <v>12.131981</v>
      </c>
      <c r="W132">
        <v>84.182122000000007</v>
      </c>
      <c r="X132">
        <v>0</v>
      </c>
      <c r="Y132">
        <v>0</v>
      </c>
      <c r="Z132">
        <v>0</v>
      </c>
      <c r="AA132">
        <v>0</v>
      </c>
      <c r="AB132">
        <v>2141716480</v>
      </c>
      <c r="AC132">
        <v>908328960</v>
      </c>
      <c r="AD132">
        <v>8170</v>
      </c>
      <c r="AE132">
        <v>3465</v>
      </c>
      <c r="AF132">
        <v>0</v>
      </c>
      <c r="AG132">
        <v>-1</v>
      </c>
      <c r="AQ132">
        <v>0</v>
      </c>
      <c r="AR132">
        <v>2048000</v>
      </c>
      <c r="AS132">
        <v>1</v>
      </c>
      <c r="AT132">
        <v>2.6052550000000001</v>
      </c>
      <c r="AU132">
        <v>1.3256289999999999</v>
      </c>
      <c r="AV132">
        <v>1.273644</v>
      </c>
      <c r="AW132">
        <v>0.272924</v>
      </c>
      <c r="AX132">
        <v>5.8484000000000001E-2</v>
      </c>
      <c r="AZ132">
        <v>1371.990603</v>
      </c>
      <c r="BA132">
        <v>74.440471000000002</v>
      </c>
      <c r="BB132">
        <v>4.83195</v>
      </c>
      <c r="BC132">
        <v>0</v>
      </c>
      <c r="BD132">
        <v>0</v>
      </c>
    </row>
    <row r="133" spans="1:56" x14ac:dyDescent="0.25">
      <c r="A133" t="s">
        <v>77</v>
      </c>
      <c r="B133" t="s">
        <v>142</v>
      </c>
      <c r="C133" t="s">
        <v>85</v>
      </c>
      <c r="E133">
        <v>1</v>
      </c>
      <c r="F133">
        <v>1</v>
      </c>
      <c r="G133">
        <v>193.93637799999999</v>
      </c>
      <c r="H133">
        <v>136.180508</v>
      </c>
      <c r="I133">
        <v>57.755870000000002</v>
      </c>
      <c r="J133">
        <v>48.484095000000003</v>
      </c>
      <c r="K133">
        <v>34.045127000000001</v>
      </c>
      <c r="L133">
        <v>14.438967999999999</v>
      </c>
      <c r="M133">
        <v>193.93637799999999</v>
      </c>
      <c r="N133">
        <v>0</v>
      </c>
      <c r="O133">
        <v>5.1531570000000002</v>
      </c>
      <c r="P133">
        <v>6.6966919999999996</v>
      </c>
      <c r="Q133">
        <v>1.513709</v>
      </c>
      <c r="R133">
        <v>5.1531570000000002</v>
      </c>
      <c r="S133">
        <v>0</v>
      </c>
      <c r="T133">
        <v>84.182122000000007</v>
      </c>
      <c r="U133">
        <v>84.182122000000007</v>
      </c>
      <c r="V133">
        <v>12.131981</v>
      </c>
      <c r="W133">
        <v>84.182122000000007</v>
      </c>
      <c r="X133">
        <v>0</v>
      </c>
      <c r="Y133">
        <v>0</v>
      </c>
      <c r="Z133">
        <v>0</v>
      </c>
      <c r="AA133">
        <v>0</v>
      </c>
      <c r="AB133">
        <v>2141716480</v>
      </c>
      <c r="AC133">
        <v>908328960</v>
      </c>
      <c r="AD133">
        <v>8170</v>
      </c>
      <c r="AE133">
        <v>3465</v>
      </c>
      <c r="AF133">
        <v>0</v>
      </c>
      <c r="AG133">
        <v>-1</v>
      </c>
      <c r="AH133">
        <v>131308741841</v>
      </c>
      <c r="AI133">
        <v>12588004989</v>
      </c>
      <c r="AJ133">
        <v>143896746830</v>
      </c>
      <c r="AK133">
        <v>0</v>
      </c>
      <c r="AL133">
        <v>202037094</v>
      </c>
      <c r="AM133">
        <v>29116755</v>
      </c>
      <c r="AN133">
        <v>202037094</v>
      </c>
      <c r="AO133">
        <v>0</v>
      </c>
      <c r="AP133">
        <v>143985363972</v>
      </c>
      <c r="AQ133">
        <v>0</v>
      </c>
      <c r="AR133">
        <v>2048000</v>
      </c>
      <c r="AS133">
        <v>1</v>
      </c>
      <c r="AT133">
        <v>2.6052550000000001</v>
      </c>
      <c r="AU133">
        <v>1.3256289999999999</v>
      </c>
      <c r="AV133">
        <v>1.273644</v>
      </c>
      <c r="AW133">
        <v>0.272924</v>
      </c>
      <c r="AX133">
        <v>5.8484000000000001E-2</v>
      </c>
      <c r="AY133">
        <v>2400000000</v>
      </c>
      <c r="AZ133">
        <v>1371.990603</v>
      </c>
      <c r="BA133">
        <v>74.440471000000002</v>
      </c>
      <c r="BB133">
        <v>4.83195</v>
      </c>
      <c r="BC133">
        <v>0</v>
      </c>
      <c r="BD133">
        <v>0</v>
      </c>
    </row>
    <row r="134" spans="1:56" x14ac:dyDescent="0.25">
      <c r="A134" t="s">
        <v>78</v>
      </c>
      <c r="B134" t="s">
        <v>79</v>
      </c>
      <c r="AT134">
        <v>3.6189710000000002</v>
      </c>
      <c r="AU134">
        <v>2.5992730000000002</v>
      </c>
      <c r="AV134">
        <v>1.0137160000000001</v>
      </c>
      <c r="AW134">
        <v>0.33790500000000001</v>
      </c>
      <c r="AX134">
        <v>7.7978000000000006E-2</v>
      </c>
      <c r="AY134">
        <v>2400000000</v>
      </c>
      <c r="AZ134">
        <v>365.278773</v>
      </c>
    </row>
    <row r="135" spans="1:56" x14ac:dyDescent="0.25">
      <c r="A135" t="s">
        <v>78</v>
      </c>
      <c r="B135" t="s">
        <v>80</v>
      </c>
      <c r="AT135">
        <v>3.177095</v>
      </c>
      <c r="AU135">
        <v>1.403607</v>
      </c>
      <c r="AV135">
        <v>1.7675050000000001</v>
      </c>
      <c r="AW135">
        <v>0.28592000000000001</v>
      </c>
      <c r="AX135">
        <v>7.7978000000000006E-2</v>
      </c>
      <c r="AY135">
        <v>2400000000</v>
      </c>
      <c r="AZ135">
        <v>354.08197799999999</v>
      </c>
    </row>
    <row r="136" spans="1:56" x14ac:dyDescent="0.25">
      <c r="A136" t="s">
        <v>78</v>
      </c>
      <c r="B136" t="s">
        <v>144</v>
      </c>
      <c r="AT136">
        <v>1.51356</v>
      </c>
      <c r="AU136">
        <v>0.51985499999999996</v>
      </c>
      <c r="AV136">
        <v>0.98772400000000005</v>
      </c>
      <c r="AW136">
        <v>0.25992700000000002</v>
      </c>
      <c r="AX136">
        <v>7.7978000000000006E-2</v>
      </c>
      <c r="AY136">
        <v>2400000000</v>
      </c>
      <c r="AZ136">
        <v>329.722284</v>
      </c>
    </row>
    <row r="137" spans="1:56" x14ac:dyDescent="0.25">
      <c r="A137" t="s">
        <v>78</v>
      </c>
      <c r="B137" t="s">
        <v>145</v>
      </c>
      <c r="AT137">
        <v>2.1113930000000001</v>
      </c>
      <c r="AU137">
        <v>0.77978199999999998</v>
      </c>
      <c r="AV137">
        <v>1.3256289999999999</v>
      </c>
      <c r="AW137">
        <v>0.20794199999999999</v>
      </c>
      <c r="AX137">
        <v>0</v>
      </c>
      <c r="AY137">
        <v>2400000000</v>
      </c>
      <c r="AZ137">
        <v>322.90756800000003</v>
      </c>
    </row>
    <row r="138" spans="1:56" x14ac:dyDescent="0.25">
      <c r="A138" t="s">
        <v>81</v>
      </c>
      <c r="B138" t="s">
        <v>82</v>
      </c>
      <c r="C138" t="s">
        <v>85</v>
      </c>
      <c r="F138">
        <v>1</v>
      </c>
      <c r="G138">
        <v>193.93637799999999</v>
      </c>
      <c r="H138">
        <v>136.180508</v>
      </c>
      <c r="I138">
        <v>57.755870000000002</v>
      </c>
      <c r="J138">
        <v>48.484095000000003</v>
      </c>
      <c r="K138">
        <v>34.045127000000001</v>
      </c>
      <c r="L138">
        <v>14.438967999999999</v>
      </c>
      <c r="M138">
        <v>193.93637799999999</v>
      </c>
      <c r="N138">
        <v>0</v>
      </c>
      <c r="O138">
        <v>5.1531570000000002</v>
      </c>
      <c r="P138">
        <v>6.6966919999999996</v>
      </c>
      <c r="Q138">
        <v>1.513709</v>
      </c>
      <c r="R138">
        <v>5.1531570000000002</v>
      </c>
      <c r="S138">
        <v>0</v>
      </c>
      <c r="T138">
        <v>84.182122000000007</v>
      </c>
      <c r="U138">
        <v>84.182122000000007</v>
      </c>
      <c r="V138">
        <v>12.131981</v>
      </c>
      <c r="W138">
        <v>84.182122000000007</v>
      </c>
      <c r="X138">
        <v>0</v>
      </c>
      <c r="Y138">
        <v>0</v>
      </c>
      <c r="Z138">
        <v>0</v>
      </c>
      <c r="AA138">
        <v>0</v>
      </c>
      <c r="AB138">
        <v>2141716480</v>
      </c>
      <c r="AC138">
        <v>908328960</v>
      </c>
      <c r="AD138">
        <v>8170</v>
      </c>
      <c r="AE138">
        <v>3465</v>
      </c>
      <c r="AF138">
        <v>0</v>
      </c>
      <c r="AG138">
        <v>-1</v>
      </c>
      <c r="AH138">
        <v>131308741841</v>
      </c>
      <c r="AI138">
        <v>12588004989</v>
      </c>
      <c r="AJ138">
        <v>143896746830</v>
      </c>
      <c r="AK138">
        <v>0</v>
      </c>
      <c r="AL138">
        <v>202037094</v>
      </c>
      <c r="AM138">
        <v>29116755</v>
      </c>
      <c r="AN138">
        <v>202037094</v>
      </c>
      <c r="AO138">
        <v>0</v>
      </c>
      <c r="AP138">
        <v>143985363972</v>
      </c>
      <c r="AQ138">
        <v>0</v>
      </c>
      <c r="AR138">
        <v>2048000</v>
      </c>
      <c r="AS138">
        <v>1</v>
      </c>
      <c r="AY138">
        <v>2400000000</v>
      </c>
    </row>
    <row r="139" spans="1:56" x14ac:dyDescent="0.25">
      <c r="A139" t="s">
        <v>83</v>
      </c>
      <c r="B139" t="s">
        <v>348</v>
      </c>
      <c r="G139">
        <v>193.93637799999999</v>
      </c>
      <c r="H139">
        <v>136.180508</v>
      </c>
      <c r="I139">
        <v>57.755870000000002</v>
      </c>
      <c r="J139">
        <v>48.484095000000003</v>
      </c>
      <c r="K139">
        <v>34.045127000000001</v>
      </c>
      <c r="L139">
        <v>14.438967999999999</v>
      </c>
      <c r="M139">
        <v>193.93637799999999</v>
      </c>
      <c r="N139">
        <v>0</v>
      </c>
      <c r="O139">
        <v>5.1531570000000002</v>
      </c>
      <c r="P139">
        <v>6.6966919999999996</v>
      </c>
      <c r="Q139">
        <v>1.513709</v>
      </c>
      <c r="R139">
        <v>5.1531570000000002</v>
      </c>
      <c r="S139">
        <v>0</v>
      </c>
      <c r="T139">
        <v>84.182122000000007</v>
      </c>
      <c r="U139">
        <v>84.182122000000007</v>
      </c>
      <c r="V139">
        <v>12.131981</v>
      </c>
      <c r="W139">
        <v>84.182122000000007</v>
      </c>
      <c r="X139">
        <v>0</v>
      </c>
      <c r="Y139">
        <v>0</v>
      </c>
      <c r="Z139">
        <v>0</v>
      </c>
      <c r="AA139">
        <v>0</v>
      </c>
      <c r="AB139">
        <v>2141716480</v>
      </c>
      <c r="AC139">
        <v>908328960</v>
      </c>
      <c r="AD139">
        <v>8170</v>
      </c>
      <c r="AE139">
        <v>3465</v>
      </c>
      <c r="AF139">
        <v>0</v>
      </c>
      <c r="AG139">
        <v>-1</v>
      </c>
      <c r="AH139">
        <v>131308741841</v>
      </c>
      <c r="AI139">
        <v>12588004989</v>
      </c>
      <c r="AJ139">
        <v>143896746830</v>
      </c>
      <c r="AK139">
        <v>0</v>
      </c>
      <c r="AL139">
        <v>202037094</v>
      </c>
      <c r="AM139">
        <v>29116755</v>
      </c>
      <c r="AN139">
        <v>202037094</v>
      </c>
      <c r="AO139">
        <v>0</v>
      </c>
      <c r="AP139">
        <v>143985363972</v>
      </c>
      <c r="AQ139">
        <v>0</v>
      </c>
      <c r="AR139">
        <v>2048000</v>
      </c>
      <c r="AS139">
        <v>1</v>
      </c>
      <c r="AY139">
        <v>2400000000</v>
      </c>
    </row>
    <row r="140" spans="1:56" x14ac:dyDescent="0.25">
      <c r="A140" t="s">
        <v>4</v>
      </c>
    </row>
    <row r="141" spans="1:56" x14ac:dyDescent="0.25">
      <c r="A141" t="s">
        <v>351</v>
      </c>
    </row>
    <row r="142" spans="1:56" x14ac:dyDescent="0.25">
      <c r="A142" t="s">
        <v>5</v>
      </c>
    </row>
    <row r="143" spans="1:56" x14ac:dyDescent="0.25">
      <c r="A143" t="s">
        <v>6</v>
      </c>
      <c r="B143" t="s">
        <v>7</v>
      </c>
    </row>
    <row r="144" spans="1:56" x14ac:dyDescent="0.25">
      <c r="A144" t="s">
        <v>86</v>
      </c>
      <c r="B144">
        <v>1</v>
      </c>
    </row>
    <row r="145" spans="1:56" x14ac:dyDescent="0.25">
      <c r="A145" t="s">
        <v>9</v>
      </c>
      <c r="B145" t="s">
        <v>10</v>
      </c>
      <c r="C145" t="s">
        <v>11</v>
      </c>
      <c r="D145" t="s">
        <v>12</v>
      </c>
      <c r="E145" t="s">
        <v>13</v>
      </c>
      <c r="F145" t="s">
        <v>14</v>
      </c>
      <c r="G145" t="s">
        <v>15</v>
      </c>
      <c r="H145" t="s">
        <v>16</v>
      </c>
    </row>
    <row r="146" spans="1:56" x14ac:dyDescent="0.25">
      <c r="A146">
        <v>262144</v>
      </c>
      <c r="B146">
        <v>70</v>
      </c>
      <c r="C146">
        <v>100</v>
      </c>
      <c r="D146">
        <v>100</v>
      </c>
      <c r="E146">
        <v>0</v>
      </c>
      <c r="F146">
        <v>1</v>
      </c>
      <c r="G146">
        <v>0</v>
      </c>
      <c r="H146">
        <v>0</v>
      </c>
    </row>
    <row r="147" spans="1:56" x14ac:dyDescent="0.25">
      <c r="A147">
        <v>262144</v>
      </c>
      <c r="B147">
        <v>30</v>
      </c>
      <c r="C147">
        <v>0</v>
      </c>
      <c r="D147">
        <v>100</v>
      </c>
      <c r="E147">
        <v>0</v>
      </c>
      <c r="F147">
        <v>1</v>
      </c>
      <c r="G147">
        <v>0</v>
      </c>
      <c r="H147">
        <v>0</v>
      </c>
    </row>
    <row r="148" spans="1:56" x14ac:dyDescent="0.25">
      <c r="A148" t="s">
        <v>17</v>
      </c>
    </row>
    <row r="149" spans="1:56" x14ac:dyDescent="0.25">
      <c r="A149" t="s">
        <v>18</v>
      </c>
    </row>
    <row r="150" spans="1:56" x14ac:dyDescent="0.25">
      <c r="A150" t="s">
        <v>19</v>
      </c>
      <c r="B150" t="s">
        <v>20</v>
      </c>
      <c r="C150" t="s">
        <v>21</v>
      </c>
      <c r="D150" t="s">
        <v>22</v>
      </c>
      <c r="E150" t="s">
        <v>23</v>
      </c>
      <c r="F150" t="s">
        <v>24</v>
      </c>
      <c r="G150" t="s">
        <v>25</v>
      </c>
      <c r="H150" t="s">
        <v>26</v>
      </c>
      <c r="I150" t="s">
        <v>27</v>
      </c>
      <c r="J150" t="s">
        <v>28</v>
      </c>
      <c r="K150" t="s">
        <v>29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36</v>
      </c>
      <c r="S150" t="s">
        <v>37</v>
      </c>
      <c r="T150" t="s">
        <v>38</v>
      </c>
      <c r="U150" t="s">
        <v>39</v>
      </c>
      <c r="V150" t="s">
        <v>40</v>
      </c>
      <c r="W150" t="s">
        <v>41</v>
      </c>
      <c r="X150" t="s">
        <v>42</v>
      </c>
      <c r="Y150" t="s">
        <v>43</v>
      </c>
      <c r="Z150" t="s">
        <v>44</v>
      </c>
      <c r="AA150" t="s">
        <v>45</v>
      </c>
      <c r="AB150" t="s">
        <v>46</v>
      </c>
      <c r="AC150" t="s">
        <v>47</v>
      </c>
      <c r="AD150" t="s">
        <v>48</v>
      </c>
      <c r="AE150" t="s">
        <v>49</v>
      </c>
      <c r="AF150" t="s">
        <v>50</v>
      </c>
      <c r="AG150" t="s">
        <v>51</v>
      </c>
      <c r="AH150" t="s">
        <v>52</v>
      </c>
      <c r="AI150" t="s">
        <v>53</v>
      </c>
      <c r="AJ150" t="s">
        <v>54</v>
      </c>
      <c r="AK150" t="s">
        <v>55</v>
      </c>
      <c r="AL150" t="s">
        <v>56</v>
      </c>
      <c r="AM150" t="s">
        <v>57</v>
      </c>
      <c r="AN150" t="s">
        <v>58</v>
      </c>
      <c r="AO150" t="s">
        <v>59</v>
      </c>
      <c r="AP150" t="s">
        <v>60</v>
      </c>
      <c r="AQ150" t="s">
        <v>61</v>
      </c>
      <c r="AR150" t="s">
        <v>62</v>
      </c>
      <c r="AS150" t="s">
        <v>63</v>
      </c>
      <c r="AT150" t="s">
        <v>64</v>
      </c>
      <c r="AU150" t="s">
        <v>65</v>
      </c>
      <c r="AV150" t="s">
        <v>66</v>
      </c>
      <c r="AW150" t="s">
        <v>67</v>
      </c>
      <c r="AX150" t="s">
        <v>68</v>
      </c>
      <c r="AY150" t="s">
        <v>69</v>
      </c>
      <c r="AZ150" t="s">
        <v>70</v>
      </c>
      <c r="BA150" t="s">
        <v>71</v>
      </c>
      <c r="BB150" t="s">
        <v>72</v>
      </c>
      <c r="BC150" t="s">
        <v>73</v>
      </c>
      <c r="BD150" t="s">
        <v>74</v>
      </c>
    </row>
    <row r="151" spans="1:56" x14ac:dyDescent="0.25">
      <c r="A151" t="s">
        <v>75</v>
      </c>
      <c r="B151" t="s">
        <v>76</v>
      </c>
      <c r="C151" t="s">
        <v>86</v>
      </c>
      <c r="D151">
        <v>1</v>
      </c>
      <c r="E151">
        <v>1</v>
      </c>
      <c r="F151">
        <v>1</v>
      </c>
      <c r="G151">
        <v>91.229693999999995</v>
      </c>
      <c r="H151">
        <v>62.636059000000003</v>
      </c>
      <c r="I151">
        <v>28.593636</v>
      </c>
      <c r="J151">
        <v>22.807424000000001</v>
      </c>
      <c r="K151">
        <v>15.659015</v>
      </c>
      <c r="L151">
        <v>7.148409</v>
      </c>
      <c r="M151">
        <v>91.229693999999995</v>
      </c>
      <c r="N151">
        <v>0</v>
      </c>
      <c r="O151">
        <v>10.953747999999999</v>
      </c>
      <c r="P151">
        <v>15.104096999999999</v>
      </c>
      <c r="Q151">
        <v>1.862163</v>
      </c>
      <c r="R151">
        <v>10.953747999999999</v>
      </c>
      <c r="S151">
        <v>0</v>
      </c>
      <c r="T151">
        <v>102.95003199999999</v>
      </c>
      <c r="U151">
        <v>102.95003199999999</v>
      </c>
      <c r="V151">
        <v>21.622717999999999</v>
      </c>
      <c r="W151">
        <v>102.95003199999999</v>
      </c>
      <c r="X151">
        <v>0</v>
      </c>
      <c r="Y151">
        <v>0</v>
      </c>
      <c r="Z151">
        <v>0</v>
      </c>
      <c r="AA151">
        <v>0</v>
      </c>
      <c r="AB151">
        <v>985399296</v>
      </c>
      <c r="AC151">
        <v>449839104</v>
      </c>
      <c r="AD151">
        <v>3759</v>
      </c>
      <c r="AE151">
        <v>1716</v>
      </c>
      <c r="AF151">
        <v>0</v>
      </c>
      <c r="AG151">
        <v>-1</v>
      </c>
      <c r="AQ151">
        <v>0</v>
      </c>
      <c r="AR151">
        <v>2048000</v>
      </c>
      <c r="AS151">
        <v>1</v>
      </c>
      <c r="AT151">
        <v>1.8446070000000001</v>
      </c>
      <c r="AU151">
        <v>1.0072220000000001</v>
      </c>
      <c r="AV151">
        <v>0.83177000000000001</v>
      </c>
      <c r="AW151">
        <v>0.110469</v>
      </c>
      <c r="AX151">
        <v>5.8484000000000001E-2</v>
      </c>
      <c r="AZ151">
        <v>1045.9544350000001</v>
      </c>
      <c r="BA151">
        <v>49.457515999999998</v>
      </c>
      <c r="BB151">
        <v>3.9655459999999998</v>
      </c>
      <c r="BC151">
        <v>0</v>
      </c>
      <c r="BD151">
        <v>0</v>
      </c>
    </row>
    <row r="152" spans="1:56" x14ac:dyDescent="0.25">
      <c r="A152" t="s">
        <v>77</v>
      </c>
      <c r="B152" t="s">
        <v>142</v>
      </c>
      <c r="C152" t="s">
        <v>86</v>
      </c>
      <c r="E152">
        <v>1</v>
      </c>
      <c r="F152">
        <v>1</v>
      </c>
      <c r="G152">
        <v>91.229693999999995</v>
      </c>
      <c r="H152">
        <v>62.636059000000003</v>
      </c>
      <c r="I152">
        <v>28.593636</v>
      </c>
      <c r="J152">
        <v>22.807424000000001</v>
      </c>
      <c r="K152">
        <v>15.659015</v>
      </c>
      <c r="L152">
        <v>7.148409</v>
      </c>
      <c r="M152">
        <v>91.229693999999995</v>
      </c>
      <c r="N152">
        <v>0</v>
      </c>
      <c r="O152">
        <v>10.953747999999999</v>
      </c>
      <c r="P152">
        <v>15.104096999999999</v>
      </c>
      <c r="Q152">
        <v>1.862163</v>
      </c>
      <c r="R152">
        <v>10.953747999999999</v>
      </c>
      <c r="S152">
        <v>0</v>
      </c>
      <c r="T152">
        <v>102.95003199999999</v>
      </c>
      <c r="U152">
        <v>102.95003199999999</v>
      </c>
      <c r="V152">
        <v>21.622717999999999</v>
      </c>
      <c r="W152">
        <v>102.95003199999999</v>
      </c>
      <c r="X152">
        <v>0</v>
      </c>
      <c r="Y152">
        <v>0</v>
      </c>
      <c r="Z152">
        <v>0</v>
      </c>
      <c r="AA152">
        <v>0</v>
      </c>
      <c r="AB152">
        <v>985399296</v>
      </c>
      <c r="AC152">
        <v>449839104</v>
      </c>
      <c r="AD152">
        <v>3759</v>
      </c>
      <c r="AE152">
        <v>1716</v>
      </c>
      <c r="AF152">
        <v>0</v>
      </c>
      <c r="AG152">
        <v>-1</v>
      </c>
      <c r="AH152">
        <v>136263118799</v>
      </c>
      <c r="AI152">
        <v>7669132936</v>
      </c>
      <c r="AJ152">
        <v>143932251735</v>
      </c>
      <c r="AK152">
        <v>0</v>
      </c>
      <c r="AL152">
        <v>247080078</v>
      </c>
      <c r="AM152">
        <v>51894522</v>
      </c>
      <c r="AN152">
        <v>247080078</v>
      </c>
      <c r="AO152">
        <v>0</v>
      </c>
      <c r="AP152">
        <v>144032051334</v>
      </c>
      <c r="AQ152">
        <v>0</v>
      </c>
      <c r="AR152">
        <v>2048000</v>
      </c>
      <c r="AS152">
        <v>1</v>
      </c>
      <c r="AT152">
        <v>1.8446070000000001</v>
      </c>
      <c r="AU152">
        <v>1.0072220000000001</v>
      </c>
      <c r="AV152">
        <v>0.83177000000000001</v>
      </c>
      <c r="AW152">
        <v>0.110469</v>
      </c>
      <c r="AX152">
        <v>5.8484000000000001E-2</v>
      </c>
      <c r="AY152">
        <v>2400000000</v>
      </c>
      <c r="AZ152">
        <v>1045.9544350000001</v>
      </c>
      <c r="BA152">
        <v>49.457515999999998</v>
      </c>
      <c r="BB152">
        <v>3.9655459999999998</v>
      </c>
      <c r="BC152">
        <v>0</v>
      </c>
      <c r="BD152">
        <v>0</v>
      </c>
    </row>
    <row r="153" spans="1:56" x14ac:dyDescent="0.25">
      <c r="A153" t="s">
        <v>78</v>
      </c>
      <c r="B153" t="s">
        <v>79</v>
      </c>
      <c r="AT153">
        <v>3.3846820000000002</v>
      </c>
      <c r="AU153">
        <v>2.4693179999999999</v>
      </c>
      <c r="AV153">
        <v>0.90974900000000003</v>
      </c>
      <c r="AW153">
        <v>2.5992999999999999E-2</v>
      </c>
      <c r="AX153">
        <v>0.10397099999999999</v>
      </c>
      <c r="AY153">
        <v>2400000000</v>
      </c>
      <c r="AZ153">
        <v>255.76106100000001</v>
      </c>
    </row>
    <row r="154" spans="1:56" x14ac:dyDescent="0.25">
      <c r="A154" t="s">
        <v>78</v>
      </c>
      <c r="B154" t="s">
        <v>80</v>
      </c>
      <c r="AT154">
        <v>2.3969550000000002</v>
      </c>
      <c r="AU154">
        <v>0.88375599999999999</v>
      </c>
      <c r="AV154">
        <v>1.507584</v>
      </c>
      <c r="AW154">
        <v>7.7978000000000006E-2</v>
      </c>
      <c r="AX154">
        <v>2.5992999999999999E-2</v>
      </c>
      <c r="AY154">
        <v>2400000000</v>
      </c>
      <c r="AZ154">
        <v>285.93586699999997</v>
      </c>
    </row>
    <row r="155" spans="1:56" x14ac:dyDescent="0.25">
      <c r="A155" t="s">
        <v>78</v>
      </c>
      <c r="B155" t="s">
        <v>144</v>
      </c>
      <c r="AT155">
        <v>0.75940700000000005</v>
      </c>
      <c r="AU155">
        <v>0.20794299999999999</v>
      </c>
      <c r="AV155">
        <v>0.54584900000000003</v>
      </c>
      <c r="AW155">
        <v>0.15595700000000001</v>
      </c>
      <c r="AX155">
        <v>5.1985999999999997E-2</v>
      </c>
      <c r="AY155">
        <v>2400000000</v>
      </c>
      <c r="AZ155">
        <v>250.445896</v>
      </c>
    </row>
    <row r="156" spans="1:56" x14ac:dyDescent="0.25">
      <c r="A156" t="s">
        <v>78</v>
      </c>
      <c r="B156" t="s">
        <v>145</v>
      </c>
      <c r="AT156">
        <v>0.83738500000000005</v>
      </c>
      <c r="AU156">
        <v>0.46787099999999998</v>
      </c>
      <c r="AV156">
        <v>0.3639</v>
      </c>
      <c r="AW156">
        <v>0.18195</v>
      </c>
      <c r="AX156">
        <v>5.1985999999999997E-2</v>
      </c>
      <c r="AY156">
        <v>2400000000</v>
      </c>
      <c r="AZ156">
        <v>253.811611</v>
      </c>
    </row>
    <row r="157" spans="1:56" x14ac:dyDescent="0.25">
      <c r="A157" t="s">
        <v>81</v>
      </c>
      <c r="B157" t="s">
        <v>82</v>
      </c>
      <c r="C157" t="s">
        <v>86</v>
      </c>
      <c r="F157">
        <v>1</v>
      </c>
      <c r="G157">
        <v>91.229693999999995</v>
      </c>
      <c r="H157">
        <v>62.636059000000003</v>
      </c>
      <c r="I157">
        <v>28.593636</v>
      </c>
      <c r="J157">
        <v>22.807424000000001</v>
      </c>
      <c r="K157">
        <v>15.659015</v>
      </c>
      <c r="L157">
        <v>7.148409</v>
      </c>
      <c r="M157">
        <v>91.229693999999995</v>
      </c>
      <c r="N157">
        <v>0</v>
      </c>
      <c r="O157">
        <v>10.953747999999999</v>
      </c>
      <c r="P157">
        <v>15.104096999999999</v>
      </c>
      <c r="Q157">
        <v>1.862163</v>
      </c>
      <c r="R157">
        <v>10.953747999999999</v>
      </c>
      <c r="S157">
        <v>0</v>
      </c>
      <c r="T157">
        <v>102.95003199999999</v>
      </c>
      <c r="U157">
        <v>102.95003199999999</v>
      </c>
      <c r="V157">
        <v>21.622717999999999</v>
      </c>
      <c r="W157">
        <v>102.95003199999999</v>
      </c>
      <c r="X157">
        <v>0</v>
      </c>
      <c r="Y157">
        <v>0</v>
      </c>
      <c r="Z157">
        <v>0</v>
      </c>
      <c r="AA157">
        <v>0</v>
      </c>
      <c r="AB157">
        <v>985399296</v>
      </c>
      <c r="AC157">
        <v>449839104</v>
      </c>
      <c r="AD157">
        <v>3759</v>
      </c>
      <c r="AE157">
        <v>1716</v>
      </c>
      <c r="AF157">
        <v>0</v>
      </c>
      <c r="AG157">
        <v>-1</v>
      </c>
      <c r="AH157">
        <v>136263118799</v>
      </c>
      <c r="AI157">
        <v>7669132936</v>
      </c>
      <c r="AJ157">
        <v>143932251735</v>
      </c>
      <c r="AK157">
        <v>0</v>
      </c>
      <c r="AL157">
        <v>247080078</v>
      </c>
      <c r="AM157">
        <v>51894522</v>
      </c>
      <c r="AN157">
        <v>247080078</v>
      </c>
      <c r="AO157">
        <v>0</v>
      </c>
      <c r="AP157">
        <v>144032051334</v>
      </c>
      <c r="AQ157">
        <v>0</v>
      </c>
      <c r="AR157">
        <v>2048000</v>
      </c>
      <c r="AS157">
        <v>1</v>
      </c>
      <c r="AY157">
        <v>2400000000</v>
      </c>
    </row>
    <row r="158" spans="1:56" x14ac:dyDescent="0.25">
      <c r="A158" t="s">
        <v>83</v>
      </c>
      <c r="B158" t="s">
        <v>348</v>
      </c>
      <c r="G158">
        <v>91.229693999999995</v>
      </c>
      <c r="H158">
        <v>62.636059000000003</v>
      </c>
      <c r="I158">
        <v>28.593636</v>
      </c>
      <c r="J158">
        <v>22.807424000000001</v>
      </c>
      <c r="K158">
        <v>15.659015</v>
      </c>
      <c r="L158">
        <v>7.148409</v>
      </c>
      <c r="M158">
        <v>91.229693999999995</v>
      </c>
      <c r="N158">
        <v>0</v>
      </c>
      <c r="O158">
        <v>10.953747999999999</v>
      </c>
      <c r="P158">
        <v>15.104096999999999</v>
      </c>
      <c r="Q158">
        <v>1.862163</v>
      </c>
      <c r="R158">
        <v>10.953747999999999</v>
      </c>
      <c r="S158">
        <v>0</v>
      </c>
      <c r="T158">
        <v>102.95003199999999</v>
      </c>
      <c r="U158">
        <v>102.95003199999999</v>
      </c>
      <c r="V158">
        <v>21.622717999999999</v>
      </c>
      <c r="W158">
        <v>102.95003199999999</v>
      </c>
      <c r="X158">
        <v>0</v>
      </c>
      <c r="Y158">
        <v>0</v>
      </c>
      <c r="Z158">
        <v>0</v>
      </c>
      <c r="AA158">
        <v>0</v>
      </c>
      <c r="AB158">
        <v>985399296</v>
      </c>
      <c r="AC158">
        <v>449839104</v>
      </c>
      <c r="AD158">
        <v>3759</v>
      </c>
      <c r="AE158">
        <v>1716</v>
      </c>
      <c r="AF158">
        <v>0</v>
      </c>
      <c r="AG158">
        <v>-1</v>
      </c>
      <c r="AH158">
        <v>136263118799</v>
      </c>
      <c r="AI158">
        <v>7669132936</v>
      </c>
      <c r="AJ158">
        <v>143932251735</v>
      </c>
      <c r="AK158">
        <v>0</v>
      </c>
      <c r="AL158">
        <v>247080078</v>
      </c>
      <c r="AM158">
        <v>51894522</v>
      </c>
      <c r="AN158">
        <v>247080078</v>
      </c>
      <c r="AO158">
        <v>0</v>
      </c>
      <c r="AP158">
        <v>144032051334</v>
      </c>
      <c r="AQ158">
        <v>0</v>
      </c>
      <c r="AR158">
        <v>2048000</v>
      </c>
      <c r="AS158">
        <v>1</v>
      </c>
      <c r="AY158">
        <v>2400000000</v>
      </c>
    </row>
    <row r="159" spans="1:56" x14ac:dyDescent="0.25">
      <c r="A159" t="s">
        <v>4</v>
      </c>
    </row>
    <row r="160" spans="1:56" x14ac:dyDescent="0.25">
      <c r="A160" t="s">
        <v>352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353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307.74931600000002</v>
      </c>
      <c r="H15">
        <v>307.74931600000002</v>
      </c>
      <c r="I15">
        <v>0</v>
      </c>
      <c r="J15">
        <v>76.937329000000005</v>
      </c>
      <c r="K15">
        <v>76.937329000000005</v>
      </c>
      <c r="L15">
        <v>0</v>
      </c>
      <c r="M15">
        <v>307.74931600000002</v>
      </c>
      <c r="N15">
        <v>0</v>
      </c>
      <c r="O15">
        <v>3.2485050000000002</v>
      </c>
      <c r="P15">
        <v>3.2485050000000002</v>
      </c>
      <c r="Q15">
        <v>0</v>
      </c>
      <c r="R15">
        <v>3.2485050000000002</v>
      </c>
      <c r="S15">
        <v>0</v>
      </c>
      <c r="T15">
        <v>33.394804000000001</v>
      </c>
      <c r="U15">
        <v>33.394804000000001</v>
      </c>
      <c r="V15">
        <v>0</v>
      </c>
      <c r="W15">
        <v>33.394804000000001</v>
      </c>
      <c r="X15">
        <v>0</v>
      </c>
      <c r="Y15">
        <v>0</v>
      </c>
      <c r="Z15">
        <v>0</v>
      </c>
      <c r="AA15">
        <v>0</v>
      </c>
      <c r="AB15">
        <v>4842848256</v>
      </c>
      <c r="AC15">
        <v>0</v>
      </c>
      <c r="AD15">
        <v>18474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1.877232</v>
      </c>
      <c r="AU15">
        <v>0.98122799999999999</v>
      </c>
      <c r="AV15">
        <v>0.89025299999999996</v>
      </c>
      <c r="AW15">
        <v>0.311913</v>
      </c>
      <c r="AX15">
        <v>5.1985999999999997E-2</v>
      </c>
      <c r="AZ15">
        <v>1395.8369929999999</v>
      </c>
      <c r="BA15">
        <v>163.93779599999999</v>
      </c>
      <c r="BB15">
        <v>4.5487080000000004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307.74931600000002</v>
      </c>
      <c r="H16">
        <v>307.74931600000002</v>
      </c>
      <c r="I16">
        <v>0</v>
      </c>
      <c r="J16">
        <v>76.937329000000005</v>
      </c>
      <c r="K16">
        <v>76.937329000000005</v>
      </c>
      <c r="L16">
        <v>0</v>
      </c>
      <c r="M16">
        <v>307.74931600000002</v>
      </c>
      <c r="N16">
        <v>0</v>
      </c>
      <c r="O16">
        <v>3.2485050000000002</v>
      </c>
      <c r="P16">
        <v>3.2485050000000002</v>
      </c>
      <c r="Q16">
        <v>0</v>
      </c>
      <c r="R16">
        <v>3.2485050000000002</v>
      </c>
      <c r="S16">
        <v>0</v>
      </c>
      <c r="T16">
        <v>33.394804000000001</v>
      </c>
      <c r="U16">
        <v>33.394804000000001</v>
      </c>
      <c r="V16">
        <v>0</v>
      </c>
      <c r="W16">
        <v>33.394804000000001</v>
      </c>
      <c r="X16">
        <v>0</v>
      </c>
      <c r="Y16">
        <v>0</v>
      </c>
      <c r="Z16">
        <v>0</v>
      </c>
      <c r="AA16">
        <v>0</v>
      </c>
      <c r="AB16">
        <v>4842848256</v>
      </c>
      <c r="AC16">
        <v>0</v>
      </c>
      <c r="AD16">
        <v>18474</v>
      </c>
      <c r="AE16">
        <v>0</v>
      </c>
      <c r="AF16">
        <v>0</v>
      </c>
      <c r="AG16">
        <v>-1</v>
      </c>
      <c r="AH16">
        <v>144030930615</v>
      </c>
      <c r="AI16">
        <v>0</v>
      </c>
      <c r="AJ16">
        <v>144030930615</v>
      </c>
      <c r="AK16">
        <v>0</v>
      </c>
      <c r="AL16">
        <v>80147529</v>
      </c>
      <c r="AM16">
        <v>0</v>
      </c>
      <c r="AN16">
        <v>80147529</v>
      </c>
      <c r="AO16">
        <v>0</v>
      </c>
      <c r="AP16">
        <v>144070506837</v>
      </c>
      <c r="AQ16">
        <v>0</v>
      </c>
      <c r="AR16">
        <v>2048000</v>
      </c>
      <c r="AS16">
        <v>1</v>
      </c>
      <c r="AT16">
        <v>1.877232</v>
      </c>
      <c r="AU16">
        <v>0.98122799999999999</v>
      </c>
      <c r="AV16">
        <v>0.89025299999999996</v>
      </c>
      <c r="AW16">
        <v>0.311913</v>
      </c>
      <c r="AX16">
        <v>5.1985999999999997E-2</v>
      </c>
      <c r="AY16">
        <v>2400000000</v>
      </c>
      <c r="AZ16">
        <v>1395.8369929999999</v>
      </c>
      <c r="BA16">
        <v>163.93779599999999</v>
      </c>
      <c r="BB16">
        <v>4.5487080000000004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2.7349939999999999</v>
      </c>
      <c r="AU17">
        <v>2.0794229999999998</v>
      </c>
      <c r="AV17">
        <v>0.64981999999999995</v>
      </c>
      <c r="AW17">
        <v>0.20794199999999999</v>
      </c>
      <c r="AX17">
        <v>7.7978000000000006E-2</v>
      </c>
      <c r="AY17">
        <v>2400000000</v>
      </c>
      <c r="AZ17">
        <v>340.68659700000001</v>
      </c>
    </row>
    <row r="18" spans="1:56" x14ac:dyDescent="0.25">
      <c r="A18" t="s">
        <v>78</v>
      </c>
      <c r="B18" t="s">
        <v>80</v>
      </c>
      <c r="AT18">
        <v>2.1371600000000002</v>
      </c>
      <c r="AU18">
        <v>0.77978400000000003</v>
      </c>
      <c r="AV18">
        <v>1.3516250000000001</v>
      </c>
      <c r="AW18">
        <v>0.129964</v>
      </c>
      <c r="AX18">
        <v>7.7978000000000006E-2</v>
      </c>
      <c r="AY18">
        <v>2400000000</v>
      </c>
      <c r="AZ18">
        <v>356.54876000000002</v>
      </c>
    </row>
    <row r="19" spans="1:56" x14ac:dyDescent="0.25">
      <c r="A19" t="s">
        <v>78</v>
      </c>
      <c r="B19" t="s">
        <v>144</v>
      </c>
      <c r="AT19">
        <v>1.8512390000000001</v>
      </c>
      <c r="AU19">
        <v>0.75379099999999999</v>
      </c>
      <c r="AV19">
        <v>1.0916969999999999</v>
      </c>
      <c r="AW19">
        <v>0.51985599999999998</v>
      </c>
      <c r="AX19">
        <v>2.5992999999999999E-2</v>
      </c>
      <c r="AY19">
        <v>2400000000</v>
      </c>
      <c r="AZ19">
        <v>352.24998099999999</v>
      </c>
    </row>
    <row r="20" spans="1:56" x14ac:dyDescent="0.25">
      <c r="A20" t="s">
        <v>78</v>
      </c>
      <c r="B20" t="s">
        <v>145</v>
      </c>
      <c r="AT20">
        <v>0.78553499999999998</v>
      </c>
      <c r="AU20">
        <v>0.311913</v>
      </c>
      <c r="AV20">
        <v>0.46787000000000001</v>
      </c>
      <c r="AW20">
        <v>0.38989200000000002</v>
      </c>
      <c r="AX20">
        <v>2.5992999999999999E-2</v>
      </c>
      <c r="AY20">
        <v>2400000000</v>
      </c>
      <c r="AZ20">
        <v>346.35165499999999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307.74931600000002</v>
      </c>
      <c r="H21">
        <v>307.74931600000002</v>
      </c>
      <c r="I21">
        <v>0</v>
      </c>
      <c r="J21">
        <v>76.937329000000005</v>
      </c>
      <c r="K21">
        <v>76.937329000000005</v>
      </c>
      <c r="L21">
        <v>0</v>
      </c>
      <c r="M21">
        <v>307.74931600000002</v>
      </c>
      <c r="N21">
        <v>0</v>
      </c>
      <c r="O21">
        <v>3.2485050000000002</v>
      </c>
      <c r="P21">
        <v>3.2485050000000002</v>
      </c>
      <c r="Q21">
        <v>0</v>
      </c>
      <c r="R21">
        <v>3.2485050000000002</v>
      </c>
      <c r="S21">
        <v>0</v>
      </c>
      <c r="T21">
        <v>33.394804000000001</v>
      </c>
      <c r="U21">
        <v>33.394804000000001</v>
      </c>
      <c r="V21">
        <v>0</v>
      </c>
      <c r="W21">
        <v>33.394804000000001</v>
      </c>
      <c r="X21">
        <v>0</v>
      </c>
      <c r="Y21">
        <v>0</v>
      </c>
      <c r="Z21">
        <v>0</v>
      </c>
      <c r="AA21">
        <v>0</v>
      </c>
      <c r="AB21">
        <v>4842848256</v>
      </c>
      <c r="AC21">
        <v>0</v>
      </c>
      <c r="AD21">
        <v>18474</v>
      </c>
      <c r="AE21">
        <v>0</v>
      </c>
      <c r="AF21">
        <v>0</v>
      </c>
      <c r="AG21">
        <v>-1</v>
      </c>
      <c r="AH21">
        <v>144030930615</v>
      </c>
      <c r="AI21">
        <v>0</v>
      </c>
      <c r="AJ21">
        <v>144030930615</v>
      </c>
      <c r="AK21">
        <v>0</v>
      </c>
      <c r="AL21">
        <v>80147529</v>
      </c>
      <c r="AM21">
        <v>0</v>
      </c>
      <c r="AN21">
        <v>80147529</v>
      </c>
      <c r="AO21">
        <v>0</v>
      </c>
      <c r="AP21">
        <v>144070506837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348</v>
      </c>
      <c r="G22">
        <v>307.74931600000002</v>
      </c>
      <c r="H22">
        <v>307.74931600000002</v>
      </c>
      <c r="I22">
        <v>0</v>
      </c>
      <c r="J22">
        <v>76.937329000000005</v>
      </c>
      <c r="K22">
        <v>76.937329000000005</v>
      </c>
      <c r="L22">
        <v>0</v>
      </c>
      <c r="M22">
        <v>307.74931600000002</v>
      </c>
      <c r="N22">
        <v>0</v>
      </c>
      <c r="O22">
        <v>3.2485050000000002</v>
      </c>
      <c r="P22">
        <v>3.2485050000000002</v>
      </c>
      <c r="Q22">
        <v>0</v>
      </c>
      <c r="R22">
        <v>3.2485050000000002</v>
      </c>
      <c r="S22">
        <v>0</v>
      </c>
      <c r="T22">
        <v>33.394804000000001</v>
      </c>
      <c r="U22">
        <v>33.394804000000001</v>
      </c>
      <c r="V22">
        <v>0</v>
      </c>
      <c r="W22">
        <v>33.394804000000001</v>
      </c>
      <c r="X22">
        <v>0</v>
      </c>
      <c r="Y22">
        <v>0</v>
      </c>
      <c r="Z22">
        <v>0</v>
      </c>
      <c r="AA22">
        <v>0</v>
      </c>
      <c r="AB22">
        <v>4842848256</v>
      </c>
      <c r="AC22">
        <v>0</v>
      </c>
      <c r="AD22">
        <v>18474</v>
      </c>
      <c r="AE22">
        <v>0</v>
      </c>
      <c r="AF22">
        <v>0</v>
      </c>
      <c r="AG22">
        <v>-1</v>
      </c>
      <c r="AH22">
        <v>144030930615</v>
      </c>
      <c r="AI22">
        <v>0</v>
      </c>
      <c r="AJ22">
        <v>144030930615</v>
      </c>
      <c r="AK22">
        <v>0</v>
      </c>
      <c r="AL22">
        <v>80147529</v>
      </c>
      <c r="AM22">
        <v>0</v>
      </c>
      <c r="AN22">
        <v>80147529</v>
      </c>
      <c r="AO22">
        <v>0</v>
      </c>
      <c r="AP22">
        <v>144070506837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354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305.16754700000001</v>
      </c>
      <c r="H33">
        <v>0</v>
      </c>
      <c r="I33">
        <v>305.16754700000001</v>
      </c>
      <c r="J33">
        <v>76.291887000000003</v>
      </c>
      <c r="K33">
        <v>0</v>
      </c>
      <c r="L33">
        <v>76.291887000000003</v>
      </c>
      <c r="M33">
        <v>305.16754700000001</v>
      </c>
      <c r="N33">
        <v>0</v>
      </c>
      <c r="O33">
        <v>3.275998</v>
      </c>
      <c r="P33">
        <v>0</v>
      </c>
      <c r="Q33">
        <v>3.275998</v>
      </c>
      <c r="R33">
        <v>3.275998</v>
      </c>
      <c r="S33">
        <v>0</v>
      </c>
      <c r="T33">
        <v>67.877257</v>
      </c>
      <c r="U33">
        <v>0</v>
      </c>
      <c r="V33">
        <v>67.877257</v>
      </c>
      <c r="W33">
        <v>67.877257</v>
      </c>
      <c r="X33">
        <v>0</v>
      </c>
      <c r="Y33">
        <v>0</v>
      </c>
      <c r="Z33">
        <v>0</v>
      </c>
      <c r="AA33">
        <v>0</v>
      </c>
      <c r="AB33">
        <v>0</v>
      </c>
      <c r="AC33">
        <v>4801953792</v>
      </c>
      <c r="AD33">
        <v>0</v>
      </c>
      <c r="AE33">
        <v>18318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2.0398309999999999</v>
      </c>
      <c r="AU33">
        <v>0.92274299999999998</v>
      </c>
      <c r="AV33">
        <v>1.1111899999999999</v>
      </c>
      <c r="AW33">
        <v>0.37039699999999998</v>
      </c>
      <c r="AX33">
        <v>0.10397099999999999</v>
      </c>
      <c r="AZ33">
        <v>1357.4792299999999</v>
      </c>
      <c r="BA33">
        <v>149.60435699999999</v>
      </c>
      <c r="BB33">
        <v>3.9155489999999999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305.16754700000001</v>
      </c>
      <c r="H34">
        <v>0</v>
      </c>
      <c r="I34">
        <v>305.16754700000001</v>
      </c>
      <c r="J34">
        <v>76.291887000000003</v>
      </c>
      <c r="K34">
        <v>0</v>
      </c>
      <c r="L34">
        <v>76.291887000000003</v>
      </c>
      <c r="M34">
        <v>305.16754700000001</v>
      </c>
      <c r="N34">
        <v>0</v>
      </c>
      <c r="O34">
        <v>3.275998</v>
      </c>
      <c r="P34">
        <v>0</v>
      </c>
      <c r="Q34">
        <v>3.275998</v>
      </c>
      <c r="R34">
        <v>3.275998</v>
      </c>
      <c r="S34">
        <v>0</v>
      </c>
      <c r="T34">
        <v>67.877257</v>
      </c>
      <c r="U34">
        <v>0</v>
      </c>
      <c r="V34">
        <v>67.877257</v>
      </c>
      <c r="W34">
        <v>67.877257</v>
      </c>
      <c r="X34">
        <v>0</v>
      </c>
      <c r="Y34">
        <v>0</v>
      </c>
      <c r="Z34">
        <v>0</v>
      </c>
      <c r="AA34">
        <v>0</v>
      </c>
      <c r="AB34">
        <v>0</v>
      </c>
      <c r="AC34">
        <v>4801953792</v>
      </c>
      <c r="AD34">
        <v>0</v>
      </c>
      <c r="AE34">
        <v>18318</v>
      </c>
      <c r="AF34">
        <v>0</v>
      </c>
      <c r="AG34">
        <v>-1</v>
      </c>
      <c r="AH34">
        <v>0</v>
      </c>
      <c r="AI34">
        <v>144023345247</v>
      </c>
      <c r="AJ34">
        <v>144023345247</v>
      </c>
      <c r="AK34">
        <v>0</v>
      </c>
      <c r="AL34">
        <v>0</v>
      </c>
      <c r="AM34">
        <v>162905418</v>
      </c>
      <c r="AN34">
        <v>162905418</v>
      </c>
      <c r="AO34">
        <v>0</v>
      </c>
      <c r="AP34">
        <v>144062500874</v>
      </c>
      <c r="AQ34">
        <v>0</v>
      </c>
      <c r="AR34">
        <v>2048000</v>
      </c>
      <c r="AS34">
        <v>1</v>
      </c>
      <c r="AT34">
        <v>2.0398309999999999</v>
      </c>
      <c r="AU34">
        <v>0.92274299999999998</v>
      </c>
      <c r="AV34">
        <v>1.1111899999999999</v>
      </c>
      <c r="AW34">
        <v>0.37039699999999998</v>
      </c>
      <c r="AX34">
        <v>0.10397099999999999</v>
      </c>
      <c r="AY34">
        <v>2400000000</v>
      </c>
      <c r="AZ34">
        <v>1357.4792299999999</v>
      </c>
      <c r="BA34">
        <v>149.60435699999999</v>
      </c>
      <c r="BB34">
        <v>3.9155489999999999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2.8131149999999998</v>
      </c>
      <c r="AU35">
        <v>1.975449</v>
      </c>
      <c r="AV35">
        <v>0.83176799999999995</v>
      </c>
      <c r="AW35">
        <v>0.44187700000000002</v>
      </c>
      <c r="AX35">
        <v>0.129964</v>
      </c>
      <c r="AY35">
        <v>2400000000</v>
      </c>
      <c r="AZ35">
        <v>331.32210400000002</v>
      </c>
    </row>
    <row r="36" spans="1:56" x14ac:dyDescent="0.25">
      <c r="A36" t="s">
        <v>78</v>
      </c>
      <c r="B36" t="s">
        <v>80</v>
      </c>
      <c r="AT36">
        <v>1.955354</v>
      </c>
      <c r="AU36">
        <v>0.75378999999999996</v>
      </c>
      <c r="AV36">
        <v>1.1956659999999999</v>
      </c>
      <c r="AW36">
        <v>0.41588399999999998</v>
      </c>
      <c r="AX36">
        <v>0.15595600000000001</v>
      </c>
      <c r="AY36">
        <v>2400000000</v>
      </c>
      <c r="AZ36">
        <v>358.28107699999998</v>
      </c>
    </row>
    <row r="37" spans="1:56" x14ac:dyDescent="0.25">
      <c r="A37" t="s">
        <v>78</v>
      </c>
      <c r="B37" t="s">
        <v>144</v>
      </c>
      <c r="AT37">
        <v>2.3452449999999998</v>
      </c>
      <c r="AU37">
        <v>0.51985499999999996</v>
      </c>
      <c r="AV37">
        <v>1.8194920000000001</v>
      </c>
      <c r="AW37">
        <v>0.38989099999999999</v>
      </c>
      <c r="AX37">
        <v>7.7978000000000006E-2</v>
      </c>
      <c r="AY37">
        <v>2400000000</v>
      </c>
      <c r="AZ37">
        <v>327.43987900000002</v>
      </c>
    </row>
    <row r="38" spans="1:56" x14ac:dyDescent="0.25">
      <c r="A38" t="s">
        <v>78</v>
      </c>
      <c r="B38" t="s">
        <v>145</v>
      </c>
      <c r="AT38">
        <v>1.0456080000000001</v>
      </c>
      <c r="AU38">
        <v>0.44187700000000002</v>
      </c>
      <c r="AV38">
        <v>0.59783299999999995</v>
      </c>
      <c r="AW38">
        <v>0.233935</v>
      </c>
      <c r="AX38">
        <v>5.1985000000000003E-2</v>
      </c>
      <c r="AY38">
        <v>2400000000</v>
      </c>
      <c r="AZ38">
        <v>340.43617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305.16754700000001</v>
      </c>
      <c r="H39">
        <v>0</v>
      </c>
      <c r="I39">
        <v>305.16754700000001</v>
      </c>
      <c r="J39">
        <v>76.291887000000003</v>
      </c>
      <c r="K39">
        <v>0</v>
      </c>
      <c r="L39">
        <v>76.291887000000003</v>
      </c>
      <c r="M39">
        <v>305.16754700000001</v>
      </c>
      <c r="N39">
        <v>0</v>
      </c>
      <c r="O39">
        <v>3.275998</v>
      </c>
      <c r="P39">
        <v>0</v>
      </c>
      <c r="Q39">
        <v>3.275998</v>
      </c>
      <c r="R39">
        <v>3.275998</v>
      </c>
      <c r="S39">
        <v>0</v>
      </c>
      <c r="T39">
        <v>67.877257</v>
      </c>
      <c r="U39">
        <v>0</v>
      </c>
      <c r="V39">
        <v>67.877257</v>
      </c>
      <c r="W39">
        <v>67.877257</v>
      </c>
      <c r="X39">
        <v>0</v>
      </c>
      <c r="Y39">
        <v>0</v>
      </c>
      <c r="Z39">
        <v>0</v>
      </c>
      <c r="AA39">
        <v>0</v>
      </c>
      <c r="AB39">
        <v>0</v>
      </c>
      <c r="AC39">
        <v>4801953792</v>
      </c>
      <c r="AD39">
        <v>0</v>
      </c>
      <c r="AE39">
        <v>18318</v>
      </c>
      <c r="AF39">
        <v>0</v>
      </c>
      <c r="AG39">
        <v>-1</v>
      </c>
      <c r="AH39">
        <v>0</v>
      </c>
      <c r="AI39">
        <v>144023345247</v>
      </c>
      <c r="AJ39">
        <v>144023345247</v>
      </c>
      <c r="AK39">
        <v>0</v>
      </c>
      <c r="AL39">
        <v>0</v>
      </c>
      <c r="AM39">
        <v>162905418</v>
      </c>
      <c r="AN39">
        <v>162905418</v>
      </c>
      <c r="AO39">
        <v>0</v>
      </c>
      <c r="AP39">
        <v>144062500874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348</v>
      </c>
      <c r="G40">
        <v>305.16754700000001</v>
      </c>
      <c r="H40">
        <v>0</v>
      </c>
      <c r="I40">
        <v>305.16754700000001</v>
      </c>
      <c r="J40">
        <v>76.291887000000003</v>
      </c>
      <c r="K40">
        <v>0</v>
      </c>
      <c r="L40">
        <v>76.291887000000003</v>
      </c>
      <c r="M40">
        <v>305.16754700000001</v>
      </c>
      <c r="N40">
        <v>0</v>
      </c>
      <c r="O40">
        <v>3.275998</v>
      </c>
      <c r="P40">
        <v>0</v>
      </c>
      <c r="Q40">
        <v>3.275998</v>
      </c>
      <c r="R40">
        <v>3.275998</v>
      </c>
      <c r="S40">
        <v>0</v>
      </c>
      <c r="T40">
        <v>67.877257</v>
      </c>
      <c r="U40">
        <v>0</v>
      </c>
      <c r="V40">
        <v>67.877257</v>
      </c>
      <c r="W40">
        <v>67.877257</v>
      </c>
      <c r="X40">
        <v>0</v>
      </c>
      <c r="Y40">
        <v>0</v>
      </c>
      <c r="Z40">
        <v>0</v>
      </c>
      <c r="AA40">
        <v>0</v>
      </c>
      <c r="AB40">
        <v>0</v>
      </c>
      <c r="AC40">
        <v>4801953792</v>
      </c>
      <c r="AD40">
        <v>0</v>
      </c>
      <c r="AE40">
        <v>18318</v>
      </c>
      <c r="AF40">
        <v>0</v>
      </c>
      <c r="AG40">
        <v>-1</v>
      </c>
      <c r="AH40">
        <v>0</v>
      </c>
      <c r="AI40">
        <v>144023345247</v>
      </c>
      <c r="AJ40">
        <v>144023345247</v>
      </c>
      <c r="AK40">
        <v>0</v>
      </c>
      <c r="AL40">
        <v>0</v>
      </c>
      <c r="AM40">
        <v>162905418</v>
      </c>
      <c r="AN40">
        <v>162905418</v>
      </c>
      <c r="AO40">
        <v>0</v>
      </c>
      <c r="AP40">
        <v>144062500874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355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193.75637900000001</v>
      </c>
      <c r="H52">
        <v>133.96860100000001</v>
      </c>
      <c r="I52">
        <v>59.787778000000003</v>
      </c>
      <c r="J52">
        <v>48.439095000000002</v>
      </c>
      <c r="K52">
        <v>33.492150000000002</v>
      </c>
      <c r="L52">
        <v>14.946944</v>
      </c>
      <c r="M52">
        <v>193.75637900000001</v>
      </c>
      <c r="N52">
        <v>0</v>
      </c>
      <c r="O52">
        <v>5.1599940000000002</v>
      </c>
      <c r="P52">
        <v>6.7842770000000003</v>
      </c>
      <c r="Q52">
        <v>1.5204070000000001</v>
      </c>
      <c r="R52">
        <v>5.1599940000000002</v>
      </c>
      <c r="S52">
        <v>0</v>
      </c>
      <c r="T52">
        <v>73.677314999999993</v>
      </c>
      <c r="U52">
        <v>73.677314999999993</v>
      </c>
      <c r="V52">
        <v>15.587614</v>
      </c>
      <c r="W52">
        <v>73.677314999999993</v>
      </c>
      <c r="X52">
        <v>0</v>
      </c>
      <c r="Y52">
        <v>0</v>
      </c>
      <c r="Z52">
        <v>0</v>
      </c>
      <c r="AA52">
        <v>0</v>
      </c>
      <c r="AB52">
        <v>2108162048</v>
      </c>
      <c r="AC52">
        <v>940834816</v>
      </c>
      <c r="AD52">
        <v>8042</v>
      </c>
      <c r="AE52">
        <v>3589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2.0201910000000001</v>
      </c>
      <c r="AU52">
        <v>1.2346569999999999</v>
      </c>
      <c r="AV52">
        <v>0.77978400000000003</v>
      </c>
      <c r="AW52">
        <v>0.20794199999999999</v>
      </c>
      <c r="AX52">
        <v>5.1985999999999997E-2</v>
      </c>
      <c r="AZ52">
        <v>1163.2197269999999</v>
      </c>
      <c r="BA52">
        <v>95.909921999999995</v>
      </c>
      <c r="BB52">
        <v>5.914987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193.75637900000001</v>
      </c>
      <c r="H53">
        <v>133.96860100000001</v>
      </c>
      <c r="I53">
        <v>59.787778000000003</v>
      </c>
      <c r="J53">
        <v>48.439095000000002</v>
      </c>
      <c r="K53">
        <v>33.492150000000002</v>
      </c>
      <c r="L53">
        <v>14.946944</v>
      </c>
      <c r="M53">
        <v>193.75637900000001</v>
      </c>
      <c r="N53">
        <v>0</v>
      </c>
      <c r="O53">
        <v>5.1599940000000002</v>
      </c>
      <c r="P53">
        <v>6.7842770000000003</v>
      </c>
      <c r="Q53">
        <v>1.5204070000000001</v>
      </c>
      <c r="R53">
        <v>5.1599940000000002</v>
      </c>
      <c r="S53">
        <v>0</v>
      </c>
      <c r="T53">
        <v>73.677314999999993</v>
      </c>
      <c r="U53">
        <v>73.677314999999993</v>
      </c>
      <c r="V53">
        <v>15.587614</v>
      </c>
      <c r="W53">
        <v>73.677314999999993</v>
      </c>
      <c r="X53">
        <v>0</v>
      </c>
      <c r="Y53">
        <v>0</v>
      </c>
      <c r="Z53">
        <v>0</v>
      </c>
      <c r="AA53">
        <v>0</v>
      </c>
      <c r="AB53">
        <v>2108162048</v>
      </c>
      <c r="AC53">
        <v>940834816</v>
      </c>
      <c r="AD53">
        <v>8042</v>
      </c>
      <c r="AE53">
        <v>3589</v>
      </c>
      <c r="AF53">
        <v>0</v>
      </c>
      <c r="AG53">
        <v>-1</v>
      </c>
      <c r="AH53">
        <v>130941966006</v>
      </c>
      <c r="AI53">
        <v>13096180941</v>
      </c>
      <c r="AJ53">
        <v>144038146947</v>
      </c>
      <c r="AK53">
        <v>0</v>
      </c>
      <c r="AL53">
        <v>176825556</v>
      </c>
      <c r="AM53">
        <v>37410273</v>
      </c>
      <c r="AN53">
        <v>176825556</v>
      </c>
      <c r="AO53">
        <v>0</v>
      </c>
      <c r="AP53">
        <v>144069579621</v>
      </c>
      <c r="AQ53">
        <v>0</v>
      </c>
      <c r="AR53">
        <v>2048000</v>
      </c>
      <c r="AS53">
        <v>1</v>
      </c>
      <c r="AT53">
        <v>2.0201910000000001</v>
      </c>
      <c r="AU53">
        <v>1.2346569999999999</v>
      </c>
      <c r="AV53">
        <v>0.77978400000000003</v>
      </c>
      <c r="AW53">
        <v>0.20794199999999999</v>
      </c>
      <c r="AX53">
        <v>5.1985999999999997E-2</v>
      </c>
      <c r="AY53">
        <v>2400000000</v>
      </c>
      <c r="AZ53">
        <v>1163.2197269999999</v>
      </c>
      <c r="BA53">
        <v>95.909921999999995</v>
      </c>
      <c r="BB53">
        <v>5.914987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2.7090000000000001</v>
      </c>
      <c r="AU54">
        <v>2.105416</v>
      </c>
      <c r="AV54">
        <v>0.59783399999999998</v>
      </c>
      <c r="AW54">
        <v>0.25992799999999999</v>
      </c>
      <c r="AX54">
        <v>5.1985999999999997E-2</v>
      </c>
      <c r="AY54">
        <v>2400000000</v>
      </c>
      <c r="AZ54">
        <v>279.83721200000002</v>
      </c>
    </row>
    <row r="55" spans="1:56" x14ac:dyDescent="0.25">
      <c r="A55" t="s">
        <v>78</v>
      </c>
      <c r="B55" t="s">
        <v>80</v>
      </c>
      <c r="AT55">
        <v>1.903224</v>
      </c>
      <c r="AU55">
        <v>1.143683</v>
      </c>
      <c r="AV55">
        <v>0.75379099999999999</v>
      </c>
      <c r="AW55">
        <v>0.28592099999999998</v>
      </c>
      <c r="AX55">
        <v>5.1985999999999997E-2</v>
      </c>
      <c r="AY55">
        <v>2400000000</v>
      </c>
      <c r="AZ55">
        <v>309.428811</v>
      </c>
    </row>
    <row r="56" spans="1:56" x14ac:dyDescent="0.25">
      <c r="A56" t="s">
        <v>78</v>
      </c>
      <c r="B56" t="s">
        <v>144</v>
      </c>
      <c r="AT56">
        <v>1.721274</v>
      </c>
      <c r="AU56">
        <v>0.93574000000000002</v>
      </c>
      <c r="AV56">
        <v>0.77978400000000003</v>
      </c>
      <c r="AW56">
        <v>0.129964</v>
      </c>
      <c r="AX56">
        <v>7.7978000000000006E-2</v>
      </c>
      <c r="AY56">
        <v>2400000000</v>
      </c>
      <c r="AZ56">
        <v>287.70164599999998</v>
      </c>
    </row>
    <row r="57" spans="1:56" x14ac:dyDescent="0.25">
      <c r="A57" t="s">
        <v>78</v>
      </c>
      <c r="B57" t="s">
        <v>145</v>
      </c>
      <c r="AT57">
        <v>1.7472669999999999</v>
      </c>
      <c r="AU57">
        <v>0.75379099999999999</v>
      </c>
      <c r="AV57">
        <v>0.98772599999999999</v>
      </c>
      <c r="AW57">
        <v>0.15595700000000001</v>
      </c>
      <c r="AX57">
        <v>2.5992999999999999E-2</v>
      </c>
      <c r="AY57">
        <v>2400000000</v>
      </c>
      <c r="AZ57">
        <v>286.25205799999998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193.75637900000001</v>
      </c>
      <c r="H58">
        <v>133.96860100000001</v>
      </c>
      <c r="I58">
        <v>59.787778000000003</v>
      </c>
      <c r="J58">
        <v>48.439095000000002</v>
      </c>
      <c r="K58">
        <v>33.492150000000002</v>
      </c>
      <c r="L58">
        <v>14.946944</v>
      </c>
      <c r="M58">
        <v>193.75637900000001</v>
      </c>
      <c r="N58">
        <v>0</v>
      </c>
      <c r="O58">
        <v>5.1599940000000002</v>
      </c>
      <c r="P58">
        <v>6.7842770000000003</v>
      </c>
      <c r="Q58">
        <v>1.5204070000000001</v>
      </c>
      <c r="R58">
        <v>5.1599940000000002</v>
      </c>
      <c r="S58">
        <v>0</v>
      </c>
      <c r="T58">
        <v>73.677314999999993</v>
      </c>
      <c r="U58">
        <v>73.677314999999993</v>
      </c>
      <c r="V58">
        <v>15.587614</v>
      </c>
      <c r="W58">
        <v>73.677314999999993</v>
      </c>
      <c r="X58">
        <v>0</v>
      </c>
      <c r="Y58">
        <v>0</v>
      </c>
      <c r="Z58">
        <v>0</v>
      </c>
      <c r="AA58">
        <v>0</v>
      </c>
      <c r="AB58">
        <v>2108162048</v>
      </c>
      <c r="AC58">
        <v>940834816</v>
      </c>
      <c r="AD58">
        <v>8042</v>
      </c>
      <c r="AE58">
        <v>3589</v>
      </c>
      <c r="AF58">
        <v>0</v>
      </c>
      <c r="AG58">
        <v>-1</v>
      </c>
      <c r="AH58">
        <v>130941966006</v>
      </c>
      <c r="AI58">
        <v>13096180941</v>
      </c>
      <c r="AJ58">
        <v>144038146947</v>
      </c>
      <c r="AK58">
        <v>0</v>
      </c>
      <c r="AL58">
        <v>176825556</v>
      </c>
      <c r="AM58">
        <v>37410273</v>
      </c>
      <c r="AN58">
        <v>176825556</v>
      </c>
      <c r="AO58">
        <v>0</v>
      </c>
      <c r="AP58">
        <v>144069579621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348</v>
      </c>
      <c r="G59">
        <v>193.75637900000001</v>
      </c>
      <c r="H59">
        <v>133.96860100000001</v>
      </c>
      <c r="I59">
        <v>59.787778000000003</v>
      </c>
      <c r="J59">
        <v>48.439095000000002</v>
      </c>
      <c r="K59">
        <v>33.492150000000002</v>
      </c>
      <c r="L59">
        <v>14.946944</v>
      </c>
      <c r="M59">
        <v>193.75637900000001</v>
      </c>
      <c r="N59">
        <v>0</v>
      </c>
      <c r="O59">
        <v>5.1599940000000002</v>
      </c>
      <c r="P59">
        <v>6.7842770000000003</v>
      </c>
      <c r="Q59">
        <v>1.5204070000000001</v>
      </c>
      <c r="R59">
        <v>5.1599940000000002</v>
      </c>
      <c r="S59">
        <v>0</v>
      </c>
      <c r="T59">
        <v>73.677314999999993</v>
      </c>
      <c r="U59">
        <v>73.677314999999993</v>
      </c>
      <c r="V59">
        <v>15.587614</v>
      </c>
      <c r="W59">
        <v>73.677314999999993</v>
      </c>
      <c r="X59">
        <v>0</v>
      </c>
      <c r="Y59">
        <v>0</v>
      </c>
      <c r="Z59">
        <v>0</v>
      </c>
      <c r="AA59">
        <v>0</v>
      </c>
      <c r="AB59">
        <v>2108162048</v>
      </c>
      <c r="AC59">
        <v>940834816</v>
      </c>
      <c r="AD59">
        <v>8042</v>
      </c>
      <c r="AE59">
        <v>3589</v>
      </c>
      <c r="AF59">
        <v>0</v>
      </c>
      <c r="AG59">
        <v>-1</v>
      </c>
      <c r="AH59">
        <v>130941966006</v>
      </c>
      <c r="AI59">
        <v>13096180941</v>
      </c>
      <c r="AJ59">
        <v>144038146947</v>
      </c>
      <c r="AK59">
        <v>0</v>
      </c>
      <c r="AL59">
        <v>176825556</v>
      </c>
      <c r="AM59">
        <v>37410273</v>
      </c>
      <c r="AN59">
        <v>176825556</v>
      </c>
      <c r="AO59">
        <v>0</v>
      </c>
      <c r="AP59">
        <v>144069579621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356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91.554640000000006</v>
      </c>
      <c r="H71">
        <v>65.179573000000005</v>
      </c>
      <c r="I71">
        <v>26.375067000000001</v>
      </c>
      <c r="J71">
        <v>22.888660000000002</v>
      </c>
      <c r="K71">
        <v>16.294892999999998</v>
      </c>
      <c r="L71">
        <v>6.5937669999999997</v>
      </c>
      <c r="M71">
        <v>91.554640000000006</v>
      </c>
      <c r="N71">
        <v>0</v>
      </c>
      <c r="O71">
        <v>10.91976</v>
      </c>
      <c r="P71">
        <v>14.561515</v>
      </c>
      <c r="Q71">
        <v>1.920045</v>
      </c>
      <c r="R71">
        <v>10.91976</v>
      </c>
      <c r="S71">
        <v>0</v>
      </c>
      <c r="T71">
        <v>122.390809</v>
      </c>
      <c r="U71">
        <v>122.390809</v>
      </c>
      <c r="V71">
        <v>19.380184</v>
      </c>
      <c r="W71">
        <v>122.390809</v>
      </c>
      <c r="X71">
        <v>0</v>
      </c>
      <c r="Y71">
        <v>0</v>
      </c>
      <c r="Z71">
        <v>0</v>
      </c>
      <c r="AA71">
        <v>0</v>
      </c>
      <c r="AB71">
        <v>1025507328</v>
      </c>
      <c r="AC71">
        <v>414973952</v>
      </c>
      <c r="AD71">
        <v>3912</v>
      </c>
      <c r="AE71">
        <v>1583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1.5831569999999999</v>
      </c>
      <c r="AU71">
        <v>1.0397289999999999</v>
      </c>
      <c r="AV71">
        <v>0.53935900000000003</v>
      </c>
      <c r="AW71">
        <v>0.14946100000000001</v>
      </c>
      <c r="AX71">
        <v>5.8485000000000002E-2</v>
      </c>
      <c r="AZ71">
        <v>905.07491000000005</v>
      </c>
      <c r="BA71">
        <v>57.830412000000003</v>
      </c>
      <c r="BB71">
        <v>4.0822430000000001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91.554640000000006</v>
      </c>
      <c r="H72">
        <v>65.179573000000005</v>
      </c>
      <c r="I72">
        <v>26.375067000000001</v>
      </c>
      <c r="J72">
        <v>22.888660000000002</v>
      </c>
      <c r="K72">
        <v>16.294892999999998</v>
      </c>
      <c r="L72">
        <v>6.5937669999999997</v>
      </c>
      <c r="M72">
        <v>91.554640000000006</v>
      </c>
      <c r="N72">
        <v>0</v>
      </c>
      <c r="O72">
        <v>10.91976</v>
      </c>
      <c r="P72">
        <v>14.561515</v>
      </c>
      <c r="Q72">
        <v>1.920045</v>
      </c>
      <c r="R72">
        <v>10.91976</v>
      </c>
      <c r="S72">
        <v>0</v>
      </c>
      <c r="T72">
        <v>122.390809</v>
      </c>
      <c r="U72">
        <v>122.390809</v>
      </c>
      <c r="V72">
        <v>19.380184</v>
      </c>
      <c r="W72">
        <v>122.390809</v>
      </c>
      <c r="X72">
        <v>0</v>
      </c>
      <c r="Y72">
        <v>0</v>
      </c>
      <c r="Z72">
        <v>0</v>
      </c>
      <c r="AA72">
        <v>0</v>
      </c>
      <c r="AB72">
        <v>1025507328</v>
      </c>
      <c r="AC72">
        <v>414973952</v>
      </c>
      <c r="AD72">
        <v>3912</v>
      </c>
      <c r="AE72">
        <v>1583</v>
      </c>
      <c r="AF72">
        <v>0</v>
      </c>
      <c r="AG72">
        <v>-1</v>
      </c>
      <c r="AH72">
        <v>136715156453</v>
      </c>
      <c r="AI72">
        <v>7294635142</v>
      </c>
      <c r="AJ72">
        <v>144009791595</v>
      </c>
      <c r="AK72">
        <v>0</v>
      </c>
      <c r="AL72">
        <v>293737941</v>
      </c>
      <c r="AM72">
        <v>46512441</v>
      </c>
      <c r="AN72">
        <v>293737941</v>
      </c>
      <c r="AO72">
        <v>0</v>
      </c>
      <c r="AP72">
        <v>144045129153</v>
      </c>
      <c r="AQ72">
        <v>0</v>
      </c>
      <c r="AR72">
        <v>2048000</v>
      </c>
      <c r="AS72">
        <v>1</v>
      </c>
      <c r="AT72">
        <v>1.5831569999999999</v>
      </c>
      <c r="AU72">
        <v>1.0397289999999999</v>
      </c>
      <c r="AV72">
        <v>0.53935900000000003</v>
      </c>
      <c r="AW72">
        <v>0.14946100000000001</v>
      </c>
      <c r="AX72">
        <v>5.8485000000000002E-2</v>
      </c>
      <c r="AY72">
        <v>2400000000</v>
      </c>
      <c r="AZ72">
        <v>905.07491000000005</v>
      </c>
      <c r="BA72">
        <v>57.830412000000003</v>
      </c>
      <c r="BB72">
        <v>4.0822430000000001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2.8373300000000001</v>
      </c>
      <c r="AU73">
        <v>2.0794579999999998</v>
      </c>
      <c r="AV73">
        <v>0.753803</v>
      </c>
      <c r="AW73">
        <v>0.103973</v>
      </c>
      <c r="AX73">
        <v>2.5992999999999999E-2</v>
      </c>
      <c r="AY73">
        <v>2400000000</v>
      </c>
      <c r="AZ73">
        <v>212.82648499999999</v>
      </c>
    </row>
    <row r="74" spans="1:56" x14ac:dyDescent="0.25">
      <c r="A74" t="s">
        <v>78</v>
      </c>
      <c r="B74" t="s">
        <v>80</v>
      </c>
      <c r="AT74">
        <v>1.537669</v>
      </c>
      <c r="AU74">
        <v>1.0397289999999999</v>
      </c>
      <c r="AV74">
        <v>0.493871</v>
      </c>
      <c r="AW74">
        <v>0.103973</v>
      </c>
      <c r="AX74">
        <v>5.1985999999999997E-2</v>
      </c>
      <c r="AY74">
        <v>2400000000</v>
      </c>
      <c r="AZ74">
        <v>244.13478900000001</v>
      </c>
    </row>
    <row r="75" spans="1:56" x14ac:dyDescent="0.25">
      <c r="A75" t="s">
        <v>78</v>
      </c>
      <c r="B75" t="s">
        <v>144</v>
      </c>
      <c r="AT75">
        <v>1.329723</v>
      </c>
      <c r="AU75">
        <v>0.72780999999999996</v>
      </c>
      <c r="AV75">
        <v>0.59784400000000004</v>
      </c>
      <c r="AW75">
        <v>0.23393900000000001</v>
      </c>
      <c r="AX75">
        <v>0.103973</v>
      </c>
      <c r="AY75">
        <v>2400000000</v>
      </c>
      <c r="AZ75">
        <v>225.38979599999999</v>
      </c>
    </row>
    <row r="76" spans="1:56" x14ac:dyDescent="0.25">
      <c r="A76" t="s">
        <v>78</v>
      </c>
      <c r="B76" t="s">
        <v>145</v>
      </c>
      <c r="AT76">
        <v>0.62790599999999996</v>
      </c>
      <c r="AU76">
        <v>0.311919</v>
      </c>
      <c r="AV76">
        <v>0.311919</v>
      </c>
      <c r="AW76">
        <v>0.15595899999999999</v>
      </c>
      <c r="AX76">
        <v>5.1985999999999997E-2</v>
      </c>
      <c r="AY76">
        <v>2400000000</v>
      </c>
      <c r="AZ76">
        <v>222.72384099999999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91.554640000000006</v>
      </c>
      <c r="H77">
        <v>65.179573000000005</v>
      </c>
      <c r="I77">
        <v>26.375067000000001</v>
      </c>
      <c r="J77">
        <v>22.888660000000002</v>
      </c>
      <c r="K77">
        <v>16.294892999999998</v>
      </c>
      <c r="L77">
        <v>6.5937669999999997</v>
      </c>
      <c r="M77">
        <v>91.554640000000006</v>
      </c>
      <c r="N77">
        <v>0</v>
      </c>
      <c r="O77">
        <v>10.91976</v>
      </c>
      <c r="P77">
        <v>14.561515</v>
      </c>
      <c r="Q77">
        <v>1.920045</v>
      </c>
      <c r="R77">
        <v>10.91976</v>
      </c>
      <c r="S77">
        <v>0</v>
      </c>
      <c r="T77">
        <v>122.390809</v>
      </c>
      <c r="U77">
        <v>122.390809</v>
      </c>
      <c r="V77">
        <v>19.380184</v>
      </c>
      <c r="W77">
        <v>122.390809</v>
      </c>
      <c r="X77">
        <v>0</v>
      </c>
      <c r="Y77">
        <v>0</v>
      </c>
      <c r="Z77">
        <v>0</v>
      </c>
      <c r="AA77">
        <v>0</v>
      </c>
      <c r="AB77">
        <v>1025507328</v>
      </c>
      <c r="AC77">
        <v>414973952</v>
      </c>
      <c r="AD77">
        <v>3912</v>
      </c>
      <c r="AE77">
        <v>1583</v>
      </c>
      <c r="AF77">
        <v>0</v>
      </c>
      <c r="AG77">
        <v>-1</v>
      </c>
      <c r="AH77">
        <v>136715156453</v>
      </c>
      <c r="AI77">
        <v>7294635142</v>
      </c>
      <c r="AJ77">
        <v>144009791595</v>
      </c>
      <c r="AK77">
        <v>0</v>
      </c>
      <c r="AL77">
        <v>293737941</v>
      </c>
      <c r="AM77">
        <v>46512441</v>
      </c>
      <c r="AN77">
        <v>293737941</v>
      </c>
      <c r="AO77">
        <v>0</v>
      </c>
      <c r="AP77">
        <v>144045129153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348</v>
      </c>
      <c r="G78">
        <v>91.554640000000006</v>
      </c>
      <c r="H78">
        <v>65.179573000000005</v>
      </c>
      <c r="I78">
        <v>26.375067000000001</v>
      </c>
      <c r="J78">
        <v>22.888660000000002</v>
      </c>
      <c r="K78">
        <v>16.294892999999998</v>
      </c>
      <c r="L78">
        <v>6.5937669999999997</v>
      </c>
      <c r="M78">
        <v>91.554640000000006</v>
      </c>
      <c r="N78">
        <v>0</v>
      </c>
      <c r="O78">
        <v>10.91976</v>
      </c>
      <c r="P78">
        <v>14.561515</v>
      </c>
      <c r="Q78">
        <v>1.920045</v>
      </c>
      <c r="R78">
        <v>10.91976</v>
      </c>
      <c r="S78">
        <v>0</v>
      </c>
      <c r="T78">
        <v>122.390809</v>
      </c>
      <c r="U78">
        <v>122.390809</v>
      </c>
      <c r="V78">
        <v>19.380184</v>
      </c>
      <c r="W78">
        <v>122.390809</v>
      </c>
      <c r="X78">
        <v>0</v>
      </c>
      <c r="Y78">
        <v>0</v>
      </c>
      <c r="Z78">
        <v>0</v>
      </c>
      <c r="AA78">
        <v>0</v>
      </c>
      <c r="AB78">
        <v>1025507328</v>
      </c>
      <c r="AC78">
        <v>414973952</v>
      </c>
      <c r="AD78">
        <v>3912</v>
      </c>
      <c r="AE78">
        <v>1583</v>
      </c>
      <c r="AF78">
        <v>0</v>
      </c>
      <c r="AG78">
        <v>-1</v>
      </c>
      <c r="AH78">
        <v>136715156453</v>
      </c>
      <c r="AI78">
        <v>7294635142</v>
      </c>
      <c r="AJ78">
        <v>144009791595</v>
      </c>
      <c r="AK78">
        <v>0</v>
      </c>
      <c r="AL78">
        <v>293737941</v>
      </c>
      <c r="AM78">
        <v>46512441</v>
      </c>
      <c r="AN78">
        <v>293737941</v>
      </c>
      <c r="AO78">
        <v>0</v>
      </c>
      <c r="AP78">
        <v>144045129153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315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310.00493599999999</v>
      </c>
      <c r="H15">
        <v>310.00493599999999</v>
      </c>
      <c r="I15">
        <v>0</v>
      </c>
      <c r="J15">
        <v>77.501233999999997</v>
      </c>
      <c r="K15">
        <v>77.501233999999997</v>
      </c>
      <c r="L15">
        <v>0</v>
      </c>
      <c r="M15">
        <v>310.00493599999999</v>
      </c>
      <c r="N15">
        <v>0</v>
      </c>
      <c r="O15">
        <v>3.2248600000000001</v>
      </c>
      <c r="P15">
        <v>3.2248600000000001</v>
      </c>
      <c r="Q15">
        <v>0</v>
      </c>
      <c r="R15">
        <v>3.2248600000000001</v>
      </c>
      <c r="S15">
        <v>0</v>
      </c>
      <c r="T15">
        <v>19.392686000000001</v>
      </c>
      <c r="U15">
        <v>19.392686000000001</v>
      </c>
      <c r="V15">
        <v>0</v>
      </c>
      <c r="W15">
        <v>19.392686000000001</v>
      </c>
      <c r="X15">
        <v>0</v>
      </c>
      <c r="Y15">
        <v>0</v>
      </c>
      <c r="Z15">
        <v>0</v>
      </c>
      <c r="AA15">
        <v>0</v>
      </c>
      <c r="AB15">
        <v>4878237696</v>
      </c>
      <c r="AC15">
        <v>0</v>
      </c>
      <c r="AD15">
        <v>18609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2.1276449999999998</v>
      </c>
      <c r="AU15">
        <v>1.2165729999999999</v>
      </c>
      <c r="AV15">
        <v>0.91730900000000004</v>
      </c>
      <c r="AW15">
        <v>0.25372400000000001</v>
      </c>
      <c r="AX15">
        <v>7.1563000000000002E-2</v>
      </c>
      <c r="AZ15">
        <v>1401.327444</v>
      </c>
      <c r="BA15">
        <v>145.70329899999999</v>
      </c>
      <c r="BB15">
        <v>2.9525860000000002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310.00493599999999</v>
      </c>
      <c r="H16">
        <v>310.00493599999999</v>
      </c>
      <c r="I16">
        <v>0</v>
      </c>
      <c r="J16">
        <v>77.501233999999997</v>
      </c>
      <c r="K16">
        <v>77.501233999999997</v>
      </c>
      <c r="L16">
        <v>0</v>
      </c>
      <c r="M16">
        <v>310.00493599999999</v>
      </c>
      <c r="N16">
        <v>0</v>
      </c>
      <c r="O16">
        <v>3.2248600000000001</v>
      </c>
      <c r="P16">
        <v>3.2248600000000001</v>
      </c>
      <c r="Q16">
        <v>0</v>
      </c>
      <c r="R16">
        <v>3.2248600000000001</v>
      </c>
      <c r="S16">
        <v>0</v>
      </c>
      <c r="T16">
        <v>19.392686000000001</v>
      </c>
      <c r="U16">
        <v>19.392686000000001</v>
      </c>
      <c r="V16">
        <v>0</v>
      </c>
      <c r="W16">
        <v>19.392686000000001</v>
      </c>
      <c r="X16">
        <v>0</v>
      </c>
      <c r="Y16">
        <v>0</v>
      </c>
      <c r="Z16">
        <v>0</v>
      </c>
      <c r="AA16">
        <v>0</v>
      </c>
      <c r="AB16">
        <v>4878237696</v>
      </c>
      <c r="AC16">
        <v>0</v>
      </c>
      <c r="AD16">
        <v>18609</v>
      </c>
      <c r="AE16">
        <v>0</v>
      </c>
      <c r="AF16">
        <v>0</v>
      </c>
      <c r="AG16">
        <v>-1</v>
      </c>
      <c r="AH16">
        <v>144027385087</v>
      </c>
      <c r="AI16">
        <v>0</v>
      </c>
      <c r="AJ16">
        <v>144027385087</v>
      </c>
      <c r="AK16">
        <v>0</v>
      </c>
      <c r="AL16">
        <v>46542447</v>
      </c>
      <c r="AM16">
        <v>0</v>
      </c>
      <c r="AN16">
        <v>46542447</v>
      </c>
      <c r="AO16">
        <v>0</v>
      </c>
      <c r="AP16">
        <v>144067383361</v>
      </c>
      <c r="AQ16">
        <v>0</v>
      </c>
      <c r="AR16">
        <v>2048000</v>
      </c>
      <c r="AS16">
        <v>1</v>
      </c>
      <c r="AT16">
        <v>2.1276449999999998</v>
      </c>
      <c r="AU16">
        <v>1.2165729999999999</v>
      </c>
      <c r="AV16">
        <v>0.91730900000000004</v>
      </c>
      <c r="AW16">
        <v>0.25372400000000001</v>
      </c>
      <c r="AX16">
        <v>7.1563000000000002E-2</v>
      </c>
      <c r="AY16">
        <v>2400000000</v>
      </c>
      <c r="AZ16">
        <v>1401.327444</v>
      </c>
      <c r="BA16">
        <v>145.70329899999999</v>
      </c>
      <c r="BB16">
        <v>2.9525860000000002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3.1165180000000001</v>
      </c>
      <c r="AU17">
        <v>2.576273</v>
      </c>
      <c r="AV17">
        <v>0.54648200000000002</v>
      </c>
      <c r="AW17">
        <v>0.20818400000000001</v>
      </c>
      <c r="AX17">
        <v>5.2046000000000002E-2</v>
      </c>
      <c r="AY17">
        <v>2400000000</v>
      </c>
      <c r="AZ17">
        <v>328.454365</v>
      </c>
    </row>
    <row r="18" spans="1:56" x14ac:dyDescent="0.25">
      <c r="A18" t="s">
        <v>78</v>
      </c>
      <c r="B18" t="s">
        <v>80</v>
      </c>
      <c r="AT18">
        <v>2.3618519999999998</v>
      </c>
      <c r="AU18">
        <v>0.80671199999999998</v>
      </c>
      <c r="AV18">
        <v>1.5613779999999999</v>
      </c>
      <c r="AW18">
        <v>0.234207</v>
      </c>
      <c r="AX18">
        <v>5.2046000000000002E-2</v>
      </c>
      <c r="AY18">
        <v>2400000000</v>
      </c>
      <c r="AZ18">
        <v>350.90736500000003</v>
      </c>
    </row>
    <row r="19" spans="1:56" x14ac:dyDescent="0.25">
      <c r="A19" t="s">
        <v>78</v>
      </c>
      <c r="B19" t="s">
        <v>144</v>
      </c>
      <c r="AT19">
        <v>1.971508</v>
      </c>
      <c r="AU19">
        <v>0.93682699999999997</v>
      </c>
      <c r="AV19">
        <v>1.040918</v>
      </c>
      <c r="AW19">
        <v>0.26023000000000002</v>
      </c>
      <c r="AX19">
        <v>0.13011500000000001</v>
      </c>
      <c r="AY19">
        <v>2400000000</v>
      </c>
      <c r="AZ19">
        <v>367.68873100000002</v>
      </c>
    </row>
    <row r="20" spans="1:56" x14ac:dyDescent="0.25">
      <c r="A20" t="s">
        <v>78</v>
      </c>
      <c r="B20" t="s">
        <v>145</v>
      </c>
      <c r="AT20">
        <v>1.0607040000000001</v>
      </c>
      <c r="AU20">
        <v>0.54648200000000002</v>
      </c>
      <c r="AV20">
        <v>0.520459</v>
      </c>
      <c r="AW20">
        <v>0.312276</v>
      </c>
      <c r="AX20">
        <v>5.2046000000000002E-2</v>
      </c>
      <c r="AY20">
        <v>2400000000</v>
      </c>
      <c r="AZ20">
        <v>354.27698299999997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310.00493599999999</v>
      </c>
      <c r="H21">
        <v>310.00493599999999</v>
      </c>
      <c r="I21">
        <v>0</v>
      </c>
      <c r="J21">
        <v>77.501233999999997</v>
      </c>
      <c r="K21">
        <v>77.501233999999997</v>
      </c>
      <c r="L21">
        <v>0</v>
      </c>
      <c r="M21">
        <v>310.00493599999999</v>
      </c>
      <c r="N21">
        <v>0</v>
      </c>
      <c r="O21">
        <v>3.2248600000000001</v>
      </c>
      <c r="P21">
        <v>3.2248600000000001</v>
      </c>
      <c r="Q21">
        <v>0</v>
      </c>
      <c r="R21">
        <v>3.2248600000000001</v>
      </c>
      <c r="S21">
        <v>0</v>
      </c>
      <c r="T21">
        <v>19.392686000000001</v>
      </c>
      <c r="U21">
        <v>19.392686000000001</v>
      </c>
      <c r="V21">
        <v>0</v>
      </c>
      <c r="W21">
        <v>19.392686000000001</v>
      </c>
      <c r="X21">
        <v>0</v>
      </c>
      <c r="Y21">
        <v>0</v>
      </c>
      <c r="Z21">
        <v>0</v>
      </c>
      <c r="AA21">
        <v>0</v>
      </c>
      <c r="AB21">
        <v>4878237696</v>
      </c>
      <c r="AC21">
        <v>0</v>
      </c>
      <c r="AD21">
        <v>18609</v>
      </c>
      <c r="AE21">
        <v>0</v>
      </c>
      <c r="AF21">
        <v>0</v>
      </c>
      <c r="AG21">
        <v>-1</v>
      </c>
      <c r="AH21">
        <v>144027385087</v>
      </c>
      <c r="AI21">
        <v>0</v>
      </c>
      <c r="AJ21">
        <v>144027385087</v>
      </c>
      <c r="AK21">
        <v>0</v>
      </c>
      <c r="AL21">
        <v>46542447</v>
      </c>
      <c r="AM21">
        <v>0</v>
      </c>
      <c r="AN21">
        <v>46542447</v>
      </c>
      <c r="AO21">
        <v>0</v>
      </c>
      <c r="AP21">
        <v>144067383361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150</v>
      </c>
      <c r="G22">
        <v>310.00493599999999</v>
      </c>
      <c r="H22">
        <v>310.00493599999999</v>
      </c>
      <c r="I22">
        <v>0</v>
      </c>
      <c r="J22">
        <v>77.501233999999997</v>
      </c>
      <c r="K22">
        <v>77.501233999999997</v>
      </c>
      <c r="L22">
        <v>0</v>
      </c>
      <c r="M22">
        <v>310.00493599999999</v>
      </c>
      <c r="N22">
        <v>0</v>
      </c>
      <c r="O22">
        <v>3.2248600000000001</v>
      </c>
      <c r="P22">
        <v>3.2248600000000001</v>
      </c>
      <c r="Q22">
        <v>0</v>
      </c>
      <c r="R22">
        <v>3.2248600000000001</v>
      </c>
      <c r="S22">
        <v>0</v>
      </c>
      <c r="T22">
        <v>19.392686000000001</v>
      </c>
      <c r="U22">
        <v>19.392686000000001</v>
      </c>
      <c r="V22">
        <v>0</v>
      </c>
      <c r="W22">
        <v>19.392686000000001</v>
      </c>
      <c r="X22">
        <v>0</v>
      </c>
      <c r="Y22">
        <v>0</v>
      </c>
      <c r="Z22">
        <v>0</v>
      </c>
      <c r="AA22">
        <v>0</v>
      </c>
      <c r="AB22">
        <v>4878237696</v>
      </c>
      <c r="AC22">
        <v>0</v>
      </c>
      <c r="AD22">
        <v>18609</v>
      </c>
      <c r="AE22">
        <v>0</v>
      </c>
      <c r="AF22">
        <v>0</v>
      </c>
      <c r="AG22">
        <v>-1</v>
      </c>
      <c r="AH22">
        <v>144027385087</v>
      </c>
      <c r="AI22">
        <v>0</v>
      </c>
      <c r="AJ22">
        <v>144027385087</v>
      </c>
      <c r="AK22">
        <v>0</v>
      </c>
      <c r="AL22">
        <v>46542447</v>
      </c>
      <c r="AM22">
        <v>0</v>
      </c>
      <c r="AN22">
        <v>46542447</v>
      </c>
      <c r="AO22">
        <v>0</v>
      </c>
      <c r="AP22">
        <v>144067383361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316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309.039039</v>
      </c>
      <c r="H33">
        <v>0</v>
      </c>
      <c r="I33">
        <v>309.039039</v>
      </c>
      <c r="J33">
        <v>77.25976</v>
      </c>
      <c r="K33">
        <v>0</v>
      </c>
      <c r="L33">
        <v>77.25976</v>
      </c>
      <c r="M33">
        <v>309.039039</v>
      </c>
      <c r="N33">
        <v>0</v>
      </c>
      <c r="O33">
        <v>3.2348970000000001</v>
      </c>
      <c r="P33">
        <v>0</v>
      </c>
      <c r="Q33">
        <v>3.2348970000000001</v>
      </c>
      <c r="R33">
        <v>3.2348970000000001</v>
      </c>
      <c r="S33">
        <v>0</v>
      </c>
      <c r="T33">
        <v>77.968829999999997</v>
      </c>
      <c r="U33">
        <v>0</v>
      </c>
      <c r="V33">
        <v>77.968829999999997</v>
      </c>
      <c r="W33">
        <v>77.968829999999997</v>
      </c>
      <c r="X33">
        <v>0</v>
      </c>
      <c r="Y33">
        <v>0</v>
      </c>
      <c r="Z33">
        <v>0</v>
      </c>
      <c r="AA33">
        <v>0</v>
      </c>
      <c r="AB33">
        <v>0</v>
      </c>
      <c r="AC33">
        <v>4864344064</v>
      </c>
      <c r="AD33">
        <v>0</v>
      </c>
      <c r="AE33">
        <v>18556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2.2021389999999998</v>
      </c>
      <c r="AU33">
        <v>1.156372</v>
      </c>
      <c r="AV33">
        <v>1.013449</v>
      </c>
      <c r="AW33">
        <v>0.30533399999999999</v>
      </c>
      <c r="AX33">
        <v>6.4964999999999995E-2</v>
      </c>
      <c r="AZ33">
        <v>1441.840647</v>
      </c>
      <c r="BA33">
        <v>140.335815</v>
      </c>
      <c r="BB33">
        <v>3.1316120000000001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309.039039</v>
      </c>
      <c r="H34">
        <v>0</v>
      </c>
      <c r="I34">
        <v>309.039039</v>
      </c>
      <c r="J34">
        <v>77.25976</v>
      </c>
      <c r="K34">
        <v>0</v>
      </c>
      <c r="L34">
        <v>77.25976</v>
      </c>
      <c r="M34">
        <v>309.039039</v>
      </c>
      <c r="N34">
        <v>0</v>
      </c>
      <c r="O34">
        <v>3.2348970000000001</v>
      </c>
      <c r="P34">
        <v>0</v>
      </c>
      <c r="Q34">
        <v>3.2348970000000001</v>
      </c>
      <c r="R34">
        <v>3.2348970000000001</v>
      </c>
      <c r="S34">
        <v>0</v>
      </c>
      <c r="T34">
        <v>77.968829999999997</v>
      </c>
      <c r="U34">
        <v>0</v>
      </c>
      <c r="V34">
        <v>77.968829999999997</v>
      </c>
      <c r="W34">
        <v>77.968829999999997</v>
      </c>
      <c r="X34">
        <v>0</v>
      </c>
      <c r="Y34">
        <v>0</v>
      </c>
      <c r="Z34">
        <v>0</v>
      </c>
      <c r="AA34">
        <v>0</v>
      </c>
      <c r="AB34">
        <v>0</v>
      </c>
      <c r="AC34">
        <v>4864344064</v>
      </c>
      <c r="AD34">
        <v>0</v>
      </c>
      <c r="AE34">
        <v>18556</v>
      </c>
      <c r="AF34">
        <v>0</v>
      </c>
      <c r="AG34">
        <v>-1</v>
      </c>
      <c r="AH34">
        <v>0</v>
      </c>
      <c r="AI34">
        <v>144064175688</v>
      </c>
      <c r="AJ34">
        <v>144064175688</v>
      </c>
      <c r="AK34">
        <v>0</v>
      </c>
      <c r="AL34">
        <v>0</v>
      </c>
      <c r="AM34">
        <v>187125192</v>
      </c>
      <c r="AN34">
        <v>187125192</v>
      </c>
      <c r="AO34">
        <v>0</v>
      </c>
      <c r="AP34">
        <v>144106065576</v>
      </c>
      <c r="AQ34">
        <v>0</v>
      </c>
      <c r="AR34">
        <v>2048000</v>
      </c>
      <c r="AS34">
        <v>1</v>
      </c>
      <c r="AT34">
        <v>2.2021389999999998</v>
      </c>
      <c r="AU34">
        <v>1.156372</v>
      </c>
      <c r="AV34">
        <v>1.013449</v>
      </c>
      <c r="AW34">
        <v>0.30533399999999999</v>
      </c>
      <c r="AX34">
        <v>6.4964999999999995E-2</v>
      </c>
      <c r="AY34">
        <v>2400000000</v>
      </c>
      <c r="AZ34">
        <v>1441.840647</v>
      </c>
      <c r="BA34">
        <v>140.335815</v>
      </c>
      <c r="BB34">
        <v>3.1316120000000001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3.3065389999999999</v>
      </c>
      <c r="AU35">
        <v>2.416687</v>
      </c>
      <c r="AV35">
        <v>0.85753400000000002</v>
      </c>
      <c r="AW35">
        <v>0.33781600000000001</v>
      </c>
      <c r="AX35">
        <v>0.10394399999999999</v>
      </c>
      <c r="AY35">
        <v>2400000000</v>
      </c>
      <c r="AZ35">
        <v>340.82928800000002</v>
      </c>
    </row>
    <row r="36" spans="1:56" x14ac:dyDescent="0.25">
      <c r="A36" t="s">
        <v>78</v>
      </c>
      <c r="B36" t="s">
        <v>80</v>
      </c>
      <c r="AT36">
        <v>1.6954149999999999</v>
      </c>
      <c r="AU36">
        <v>0.72760499999999995</v>
      </c>
      <c r="AV36">
        <v>0.93549199999999999</v>
      </c>
      <c r="AW36">
        <v>0.33781600000000001</v>
      </c>
      <c r="AX36">
        <v>0.10394399999999999</v>
      </c>
      <c r="AY36">
        <v>2400000000</v>
      </c>
      <c r="AZ36">
        <v>385.92116399999998</v>
      </c>
    </row>
    <row r="37" spans="1:56" x14ac:dyDescent="0.25">
      <c r="A37" t="s">
        <v>78</v>
      </c>
      <c r="B37" t="s">
        <v>144</v>
      </c>
      <c r="AT37">
        <v>2.812808</v>
      </c>
      <c r="AU37">
        <v>1.065421</v>
      </c>
      <c r="AV37">
        <v>1.715068</v>
      </c>
      <c r="AW37">
        <v>0.233873</v>
      </c>
      <c r="AX37">
        <v>2.5985999999999999E-2</v>
      </c>
      <c r="AY37">
        <v>2400000000</v>
      </c>
      <c r="AZ37">
        <v>358.852712</v>
      </c>
    </row>
    <row r="38" spans="1:56" x14ac:dyDescent="0.25">
      <c r="A38" t="s">
        <v>78</v>
      </c>
      <c r="B38" t="s">
        <v>145</v>
      </c>
      <c r="AT38">
        <v>0.99379600000000001</v>
      </c>
      <c r="AU38">
        <v>0.41577399999999998</v>
      </c>
      <c r="AV38">
        <v>0.54570300000000005</v>
      </c>
      <c r="AW38">
        <v>0.31183100000000002</v>
      </c>
      <c r="AX38">
        <v>2.5985999999999999E-2</v>
      </c>
      <c r="AY38">
        <v>2400000000</v>
      </c>
      <c r="AZ38">
        <v>356.237483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309.039039</v>
      </c>
      <c r="H39">
        <v>0</v>
      </c>
      <c r="I39">
        <v>309.039039</v>
      </c>
      <c r="J39">
        <v>77.25976</v>
      </c>
      <c r="K39">
        <v>0</v>
      </c>
      <c r="L39">
        <v>77.25976</v>
      </c>
      <c r="M39">
        <v>309.039039</v>
      </c>
      <c r="N39">
        <v>0</v>
      </c>
      <c r="O39">
        <v>3.2348970000000001</v>
      </c>
      <c r="P39">
        <v>0</v>
      </c>
      <c r="Q39">
        <v>3.2348970000000001</v>
      </c>
      <c r="R39">
        <v>3.2348970000000001</v>
      </c>
      <c r="S39">
        <v>0</v>
      </c>
      <c r="T39">
        <v>77.968829999999997</v>
      </c>
      <c r="U39">
        <v>0</v>
      </c>
      <c r="V39">
        <v>77.968829999999997</v>
      </c>
      <c r="W39">
        <v>77.968829999999997</v>
      </c>
      <c r="X39">
        <v>0</v>
      </c>
      <c r="Y39">
        <v>0</v>
      </c>
      <c r="Z39">
        <v>0</v>
      </c>
      <c r="AA39">
        <v>0</v>
      </c>
      <c r="AB39">
        <v>0</v>
      </c>
      <c r="AC39">
        <v>4864344064</v>
      </c>
      <c r="AD39">
        <v>0</v>
      </c>
      <c r="AE39">
        <v>18556</v>
      </c>
      <c r="AF39">
        <v>0</v>
      </c>
      <c r="AG39">
        <v>-1</v>
      </c>
      <c r="AH39">
        <v>0</v>
      </c>
      <c r="AI39">
        <v>144064175688</v>
      </c>
      <c r="AJ39">
        <v>144064175688</v>
      </c>
      <c r="AK39">
        <v>0</v>
      </c>
      <c r="AL39">
        <v>0</v>
      </c>
      <c r="AM39">
        <v>187125192</v>
      </c>
      <c r="AN39">
        <v>187125192</v>
      </c>
      <c r="AO39">
        <v>0</v>
      </c>
      <c r="AP39">
        <v>144106065576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150</v>
      </c>
      <c r="G40">
        <v>309.039039</v>
      </c>
      <c r="H40">
        <v>0</v>
      </c>
      <c r="I40">
        <v>309.039039</v>
      </c>
      <c r="J40">
        <v>77.25976</v>
      </c>
      <c r="K40">
        <v>0</v>
      </c>
      <c r="L40">
        <v>77.25976</v>
      </c>
      <c r="M40">
        <v>309.039039</v>
      </c>
      <c r="N40">
        <v>0</v>
      </c>
      <c r="O40">
        <v>3.2348970000000001</v>
      </c>
      <c r="P40">
        <v>0</v>
      </c>
      <c r="Q40">
        <v>3.2348970000000001</v>
      </c>
      <c r="R40">
        <v>3.2348970000000001</v>
      </c>
      <c r="S40">
        <v>0</v>
      </c>
      <c r="T40">
        <v>77.968829999999997</v>
      </c>
      <c r="U40">
        <v>0</v>
      </c>
      <c r="V40">
        <v>77.968829999999997</v>
      </c>
      <c r="W40">
        <v>77.968829999999997</v>
      </c>
      <c r="X40">
        <v>0</v>
      </c>
      <c r="Y40">
        <v>0</v>
      </c>
      <c r="Z40">
        <v>0</v>
      </c>
      <c r="AA40">
        <v>0</v>
      </c>
      <c r="AB40">
        <v>0</v>
      </c>
      <c r="AC40">
        <v>4864344064</v>
      </c>
      <c r="AD40">
        <v>0</v>
      </c>
      <c r="AE40">
        <v>18556</v>
      </c>
      <c r="AF40">
        <v>0</v>
      </c>
      <c r="AG40">
        <v>-1</v>
      </c>
      <c r="AH40">
        <v>0</v>
      </c>
      <c r="AI40">
        <v>144064175688</v>
      </c>
      <c r="AJ40">
        <v>144064175688</v>
      </c>
      <c r="AK40">
        <v>0</v>
      </c>
      <c r="AL40">
        <v>0</v>
      </c>
      <c r="AM40">
        <v>187125192</v>
      </c>
      <c r="AN40">
        <v>187125192</v>
      </c>
      <c r="AO40">
        <v>0</v>
      </c>
      <c r="AP40">
        <v>144106065576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317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195.376957</v>
      </c>
      <c r="H52">
        <v>136.03185300000001</v>
      </c>
      <c r="I52">
        <v>59.345104999999997</v>
      </c>
      <c r="J52">
        <v>48.844239000000002</v>
      </c>
      <c r="K52">
        <v>34.007962999999997</v>
      </c>
      <c r="L52">
        <v>14.836276</v>
      </c>
      <c r="M52">
        <v>195.376957</v>
      </c>
      <c r="N52">
        <v>0</v>
      </c>
      <c r="O52">
        <v>5.1172890000000004</v>
      </c>
      <c r="P52">
        <v>6.6718299999999999</v>
      </c>
      <c r="Q52">
        <v>1.5539419999999999</v>
      </c>
      <c r="R52">
        <v>5.1172890000000004</v>
      </c>
      <c r="S52">
        <v>0</v>
      </c>
      <c r="T52">
        <v>84.775784999999999</v>
      </c>
      <c r="U52">
        <v>84.775784999999999</v>
      </c>
      <c r="V52">
        <v>26.651584</v>
      </c>
      <c r="W52">
        <v>84.775784999999999</v>
      </c>
      <c r="X52">
        <v>0</v>
      </c>
      <c r="Y52">
        <v>0</v>
      </c>
      <c r="Z52">
        <v>0</v>
      </c>
      <c r="AA52">
        <v>0</v>
      </c>
      <c r="AB52">
        <v>2138570752</v>
      </c>
      <c r="AC52">
        <v>932970496</v>
      </c>
      <c r="AD52">
        <v>8158</v>
      </c>
      <c r="AE52">
        <v>3559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2.768214</v>
      </c>
      <c r="AU52">
        <v>1.254143</v>
      </c>
      <c r="AV52">
        <v>1.5075700000000001</v>
      </c>
      <c r="AW52">
        <v>0.33790399999999998</v>
      </c>
      <c r="AX52">
        <v>8.4475999999999996E-2</v>
      </c>
      <c r="AZ52">
        <v>1459.308025</v>
      </c>
      <c r="BA52">
        <v>70.578695999999994</v>
      </c>
      <c r="BB52">
        <v>4.4653650000000003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195.376957</v>
      </c>
      <c r="H53">
        <v>136.03185300000001</v>
      </c>
      <c r="I53">
        <v>59.345104999999997</v>
      </c>
      <c r="J53">
        <v>48.844239000000002</v>
      </c>
      <c r="K53">
        <v>34.007962999999997</v>
      </c>
      <c r="L53">
        <v>14.836276</v>
      </c>
      <c r="M53">
        <v>195.376957</v>
      </c>
      <c r="N53">
        <v>0</v>
      </c>
      <c r="O53">
        <v>5.1172890000000004</v>
      </c>
      <c r="P53">
        <v>6.6718299999999999</v>
      </c>
      <c r="Q53">
        <v>1.5539419999999999</v>
      </c>
      <c r="R53">
        <v>5.1172890000000004</v>
      </c>
      <c r="S53">
        <v>0</v>
      </c>
      <c r="T53">
        <v>84.775784999999999</v>
      </c>
      <c r="U53">
        <v>84.775784999999999</v>
      </c>
      <c r="V53">
        <v>26.651584</v>
      </c>
      <c r="W53">
        <v>84.775784999999999</v>
      </c>
      <c r="X53">
        <v>0</v>
      </c>
      <c r="Y53">
        <v>0</v>
      </c>
      <c r="Z53">
        <v>0</v>
      </c>
      <c r="AA53">
        <v>0</v>
      </c>
      <c r="AB53">
        <v>2138570752</v>
      </c>
      <c r="AC53">
        <v>932970496</v>
      </c>
      <c r="AD53">
        <v>8158</v>
      </c>
      <c r="AE53">
        <v>3559</v>
      </c>
      <c r="AF53">
        <v>0</v>
      </c>
      <c r="AG53">
        <v>-1</v>
      </c>
      <c r="AH53">
        <v>130629093363</v>
      </c>
      <c r="AI53">
        <v>13273154397</v>
      </c>
      <c r="AJ53">
        <v>143902247760</v>
      </c>
      <c r="AK53">
        <v>0</v>
      </c>
      <c r="AL53">
        <v>203461884</v>
      </c>
      <c r="AM53">
        <v>63963801</v>
      </c>
      <c r="AN53">
        <v>203461884</v>
      </c>
      <c r="AO53">
        <v>0</v>
      </c>
      <c r="AP53">
        <v>143930995767</v>
      </c>
      <c r="AQ53">
        <v>0</v>
      </c>
      <c r="AR53">
        <v>2048000</v>
      </c>
      <c r="AS53">
        <v>1</v>
      </c>
      <c r="AT53">
        <v>2.768214</v>
      </c>
      <c r="AU53">
        <v>1.254143</v>
      </c>
      <c r="AV53">
        <v>1.5075700000000001</v>
      </c>
      <c r="AW53">
        <v>0.33790399999999998</v>
      </c>
      <c r="AX53">
        <v>8.4475999999999996E-2</v>
      </c>
      <c r="AY53">
        <v>2400000000</v>
      </c>
      <c r="AZ53">
        <v>1459.308025</v>
      </c>
      <c r="BA53">
        <v>70.578695999999994</v>
      </c>
      <c r="BB53">
        <v>4.4653650000000003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5.1270420000000003</v>
      </c>
      <c r="AU54">
        <v>2.7032289999999999</v>
      </c>
      <c r="AV54">
        <v>2.4173110000000002</v>
      </c>
      <c r="AW54">
        <v>0.233933</v>
      </c>
      <c r="AX54">
        <v>0.129963</v>
      </c>
      <c r="AY54">
        <v>2400000000</v>
      </c>
      <c r="AZ54">
        <v>334.90239400000002</v>
      </c>
    </row>
    <row r="55" spans="1:56" x14ac:dyDescent="0.25">
      <c r="A55" t="s">
        <v>78</v>
      </c>
      <c r="B55" t="s">
        <v>80</v>
      </c>
      <c r="AT55">
        <v>1.8779680000000001</v>
      </c>
      <c r="AU55">
        <v>0.75378500000000004</v>
      </c>
      <c r="AV55">
        <v>1.1176809999999999</v>
      </c>
      <c r="AW55">
        <v>0.59782999999999997</v>
      </c>
      <c r="AX55">
        <v>0.10397000000000001</v>
      </c>
      <c r="AY55">
        <v>2400000000</v>
      </c>
      <c r="AZ55">
        <v>388.98663199999999</v>
      </c>
    </row>
    <row r="56" spans="1:56" x14ac:dyDescent="0.25">
      <c r="A56" t="s">
        <v>78</v>
      </c>
      <c r="B56" t="s">
        <v>144</v>
      </c>
      <c r="AT56">
        <v>1.8519749999999999</v>
      </c>
      <c r="AU56">
        <v>0.88374799999999998</v>
      </c>
      <c r="AV56">
        <v>0.96172599999999997</v>
      </c>
      <c r="AW56">
        <v>0.25992599999999999</v>
      </c>
      <c r="AX56">
        <v>5.1985000000000003E-2</v>
      </c>
      <c r="AY56">
        <v>2400000000</v>
      </c>
      <c r="AZ56">
        <v>380.03923900000001</v>
      </c>
    </row>
    <row r="57" spans="1:56" x14ac:dyDescent="0.25">
      <c r="A57" t="s">
        <v>78</v>
      </c>
      <c r="B57" t="s">
        <v>145</v>
      </c>
      <c r="AT57">
        <v>2.2158720000000001</v>
      </c>
      <c r="AU57">
        <v>0.67580700000000005</v>
      </c>
      <c r="AV57">
        <v>1.533563</v>
      </c>
      <c r="AW57">
        <v>0.25992599999999999</v>
      </c>
      <c r="AX57">
        <v>5.1985000000000003E-2</v>
      </c>
      <c r="AY57">
        <v>2400000000</v>
      </c>
      <c r="AZ57">
        <v>355.37975899999998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195.376957</v>
      </c>
      <c r="H58">
        <v>136.03185300000001</v>
      </c>
      <c r="I58">
        <v>59.345104999999997</v>
      </c>
      <c r="J58">
        <v>48.844239000000002</v>
      </c>
      <c r="K58">
        <v>34.007962999999997</v>
      </c>
      <c r="L58">
        <v>14.836276</v>
      </c>
      <c r="M58">
        <v>195.376957</v>
      </c>
      <c r="N58">
        <v>0</v>
      </c>
      <c r="O58">
        <v>5.1172890000000004</v>
      </c>
      <c r="P58">
        <v>6.6718299999999999</v>
      </c>
      <c r="Q58">
        <v>1.5539419999999999</v>
      </c>
      <c r="R58">
        <v>5.1172890000000004</v>
      </c>
      <c r="S58">
        <v>0</v>
      </c>
      <c r="T58">
        <v>84.775784999999999</v>
      </c>
      <c r="U58">
        <v>84.775784999999999</v>
      </c>
      <c r="V58">
        <v>26.651584</v>
      </c>
      <c r="W58">
        <v>84.775784999999999</v>
      </c>
      <c r="X58">
        <v>0</v>
      </c>
      <c r="Y58">
        <v>0</v>
      </c>
      <c r="Z58">
        <v>0</v>
      </c>
      <c r="AA58">
        <v>0</v>
      </c>
      <c r="AB58">
        <v>2138570752</v>
      </c>
      <c r="AC58">
        <v>932970496</v>
      </c>
      <c r="AD58">
        <v>8158</v>
      </c>
      <c r="AE58">
        <v>3559</v>
      </c>
      <c r="AF58">
        <v>0</v>
      </c>
      <c r="AG58">
        <v>-1</v>
      </c>
      <c r="AH58">
        <v>130629093363</v>
      </c>
      <c r="AI58">
        <v>13273154397</v>
      </c>
      <c r="AJ58">
        <v>143902247760</v>
      </c>
      <c r="AK58">
        <v>0</v>
      </c>
      <c r="AL58">
        <v>203461884</v>
      </c>
      <c r="AM58">
        <v>63963801</v>
      </c>
      <c r="AN58">
        <v>203461884</v>
      </c>
      <c r="AO58">
        <v>0</v>
      </c>
      <c r="AP58">
        <v>143930995767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150</v>
      </c>
      <c r="G59">
        <v>195.376957</v>
      </c>
      <c r="H59">
        <v>136.03185300000001</v>
      </c>
      <c r="I59">
        <v>59.345104999999997</v>
      </c>
      <c r="J59">
        <v>48.844239000000002</v>
      </c>
      <c r="K59">
        <v>34.007962999999997</v>
      </c>
      <c r="L59">
        <v>14.836276</v>
      </c>
      <c r="M59">
        <v>195.376957</v>
      </c>
      <c r="N59">
        <v>0</v>
      </c>
      <c r="O59">
        <v>5.1172890000000004</v>
      </c>
      <c r="P59">
        <v>6.6718299999999999</v>
      </c>
      <c r="Q59">
        <v>1.5539419999999999</v>
      </c>
      <c r="R59">
        <v>5.1172890000000004</v>
      </c>
      <c r="S59">
        <v>0</v>
      </c>
      <c r="T59">
        <v>84.775784999999999</v>
      </c>
      <c r="U59">
        <v>84.775784999999999</v>
      </c>
      <c r="V59">
        <v>26.651584</v>
      </c>
      <c r="W59">
        <v>84.775784999999999</v>
      </c>
      <c r="X59">
        <v>0</v>
      </c>
      <c r="Y59">
        <v>0</v>
      </c>
      <c r="Z59">
        <v>0</v>
      </c>
      <c r="AA59">
        <v>0</v>
      </c>
      <c r="AB59">
        <v>2138570752</v>
      </c>
      <c r="AC59">
        <v>932970496</v>
      </c>
      <c r="AD59">
        <v>8158</v>
      </c>
      <c r="AE59">
        <v>3559</v>
      </c>
      <c r="AF59">
        <v>0</v>
      </c>
      <c r="AG59">
        <v>-1</v>
      </c>
      <c r="AH59">
        <v>130629093363</v>
      </c>
      <c r="AI59">
        <v>13273154397</v>
      </c>
      <c r="AJ59">
        <v>143902247760</v>
      </c>
      <c r="AK59">
        <v>0</v>
      </c>
      <c r="AL59">
        <v>203461884</v>
      </c>
      <c r="AM59">
        <v>63963801</v>
      </c>
      <c r="AN59">
        <v>203461884</v>
      </c>
      <c r="AO59">
        <v>0</v>
      </c>
      <c r="AP59">
        <v>143930995767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318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90.688765000000004</v>
      </c>
      <c r="H71">
        <v>62.430791999999997</v>
      </c>
      <c r="I71">
        <v>28.257973</v>
      </c>
      <c r="J71">
        <v>22.672191000000002</v>
      </c>
      <c r="K71">
        <v>15.607697999999999</v>
      </c>
      <c r="L71">
        <v>7.0644929999999997</v>
      </c>
      <c r="M71">
        <v>90.688765000000004</v>
      </c>
      <c r="N71">
        <v>0</v>
      </c>
      <c r="O71">
        <v>11.024393999999999</v>
      </c>
      <c r="P71">
        <v>15.176781999999999</v>
      </c>
      <c r="Q71">
        <v>1.8504579999999999</v>
      </c>
      <c r="R71">
        <v>11.024393999999999</v>
      </c>
      <c r="S71">
        <v>0</v>
      </c>
      <c r="T71">
        <v>79.790288000000004</v>
      </c>
      <c r="U71">
        <v>79.790288000000004</v>
      </c>
      <c r="V71">
        <v>22.36326</v>
      </c>
      <c r="W71">
        <v>79.790288000000004</v>
      </c>
      <c r="X71">
        <v>0</v>
      </c>
      <c r="Y71">
        <v>0</v>
      </c>
      <c r="Z71">
        <v>0</v>
      </c>
      <c r="AA71">
        <v>0</v>
      </c>
      <c r="AB71">
        <v>982253568</v>
      </c>
      <c r="AC71">
        <v>444596224</v>
      </c>
      <c r="AD71">
        <v>3747</v>
      </c>
      <c r="AE71">
        <v>1696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1.8064610000000001</v>
      </c>
      <c r="AU71">
        <v>1.0591980000000001</v>
      </c>
      <c r="AV71">
        <v>0.74078900000000003</v>
      </c>
      <c r="AW71">
        <v>0.16895199999999999</v>
      </c>
      <c r="AX71">
        <v>3.2490999999999999E-2</v>
      </c>
      <c r="AZ71">
        <v>984.08014100000003</v>
      </c>
      <c r="BA71">
        <v>50.202461999999997</v>
      </c>
      <c r="BB71">
        <v>3.2490540000000001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90.688765000000004</v>
      </c>
      <c r="H72">
        <v>62.430791999999997</v>
      </c>
      <c r="I72">
        <v>28.257973</v>
      </c>
      <c r="J72">
        <v>22.672191000000002</v>
      </c>
      <c r="K72">
        <v>15.607697999999999</v>
      </c>
      <c r="L72">
        <v>7.0644929999999997</v>
      </c>
      <c r="M72">
        <v>90.688765000000004</v>
      </c>
      <c r="N72">
        <v>0</v>
      </c>
      <c r="O72">
        <v>11.024393999999999</v>
      </c>
      <c r="P72">
        <v>15.176781999999999</v>
      </c>
      <c r="Q72">
        <v>1.8504579999999999</v>
      </c>
      <c r="R72">
        <v>11.024393999999999</v>
      </c>
      <c r="S72">
        <v>0</v>
      </c>
      <c r="T72">
        <v>79.790288000000004</v>
      </c>
      <c r="U72">
        <v>79.790288000000004</v>
      </c>
      <c r="V72">
        <v>22.36326</v>
      </c>
      <c r="W72">
        <v>79.790288000000004</v>
      </c>
      <c r="X72">
        <v>0</v>
      </c>
      <c r="Y72">
        <v>0</v>
      </c>
      <c r="Z72">
        <v>0</v>
      </c>
      <c r="AA72">
        <v>0</v>
      </c>
      <c r="AB72">
        <v>982253568</v>
      </c>
      <c r="AC72">
        <v>444596224</v>
      </c>
      <c r="AD72">
        <v>3747</v>
      </c>
      <c r="AE72">
        <v>1696</v>
      </c>
      <c r="AF72">
        <v>0</v>
      </c>
      <c r="AG72">
        <v>-1</v>
      </c>
      <c r="AH72">
        <v>136481763594</v>
      </c>
      <c r="AI72">
        <v>7532105838</v>
      </c>
      <c r="AJ72">
        <v>144013869432</v>
      </c>
      <c r="AK72">
        <v>0</v>
      </c>
      <c r="AL72">
        <v>191496690</v>
      </c>
      <c r="AM72">
        <v>53671824</v>
      </c>
      <c r="AN72">
        <v>191496690</v>
      </c>
      <c r="AO72">
        <v>0</v>
      </c>
      <c r="AP72">
        <v>144044303736</v>
      </c>
      <c r="AQ72">
        <v>0</v>
      </c>
      <c r="AR72">
        <v>2048000</v>
      </c>
      <c r="AS72">
        <v>1</v>
      </c>
      <c r="AT72">
        <v>1.8064610000000001</v>
      </c>
      <c r="AU72">
        <v>1.0591980000000001</v>
      </c>
      <c r="AV72">
        <v>0.74078900000000003</v>
      </c>
      <c r="AW72">
        <v>0.16895199999999999</v>
      </c>
      <c r="AX72">
        <v>3.2490999999999999E-2</v>
      </c>
      <c r="AY72">
        <v>2400000000</v>
      </c>
      <c r="AZ72">
        <v>984.08014100000003</v>
      </c>
      <c r="BA72">
        <v>50.202461999999997</v>
      </c>
      <c r="BB72">
        <v>3.2490540000000001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3.7753999999999999</v>
      </c>
      <c r="AU73">
        <v>2.677238</v>
      </c>
      <c r="AV73">
        <v>1.0916889999999999</v>
      </c>
      <c r="AW73">
        <v>0.25992599999999999</v>
      </c>
      <c r="AX73">
        <v>7.7978000000000006E-2</v>
      </c>
      <c r="AY73">
        <v>2400000000</v>
      </c>
      <c r="AZ73">
        <v>222.91842800000001</v>
      </c>
    </row>
    <row r="74" spans="1:56" x14ac:dyDescent="0.25">
      <c r="A74" t="s">
        <v>78</v>
      </c>
      <c r="B74" t="s">
        <v>80</v>
      </c>
      <c r="AT74">
        <v>0.91621399999999997</v>
      </c>
      <c r="AU74">
        <v>0.38988899999999999</v>
      </c>
      <c r="AV74">
        <v>0.51985199999999998</v>
      </c>
      <c r="AW74">
        <v>0.129963</v>
      </c>
      <c r="AX74">
        <v>0</v>
      </c>
      <c r="AY74">
        <v>2400000000</v>
      </c>
      <c r="AZ74">
        <v>269.47154</v>
      </c>
    </row>
    <row r="75" spans="1:56" x14ac:dyDescent="0.25">
      <c r="A75" t="s">
        <v>78</v>
      </c>
      <c r="B75" t="s">
        <v>144</v>
      </c>
      <c r="AT75">
        <v>1.669999</v>
      </c>
      <c r="AU75">
        <v>0.75378500000000004</v>
      </c>
      <c r="AV75">
        <v>0.90974100000000002</v>
      </c>
      <c r="AW75">
        <v>0.181948</v>
      </c>
      <c r="AX75">
        <v>2.5992999999999999E-2</v>
      </c>
      <c r="AY75">
        <v>2400000000</v>
      </c>
      <c r="AZ75">
        <v>255.44229200000001</v>
      </c>
    </row>
    <row r="76" spans="1:56" x14ac:dyDescent="0.25">
      <c r="A76" t="s">
        <v>78</v>
      </c>
      <c r="B76" t="s">
        <v>145</v>
      </c>
      <c r="AT76">
        <v>0.86422900000000002</v>
      </c>
      <c r="AU76">
        <v>0.41588199999999997</v>
      </c>
      <c r="AV76">
        <v>0.44187399999999999</v>
      </c>
      <c r="AW76">
        <v>0.10397000000000001</v>
      </c>
      <c r="AX76">
        <v>2.5992999999999999E-2</v>
      </c>
      <c r="AY76">
        <v>2400000000</v>
      </c>
      <c r="AZ76">
        <v>236.24788000000001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90.688765000000004</v>
      </c>
      <c r="H77">
        <v>62.430791999999997</v>
      </c>
      <c r="I77">
        <v>28.257973</v>
      </c>
      <c r="J77">
        <v>22.672191000000002</v>
      </c>
      <c r="K77">
        <v>15.607697999999999</v>
      </c>
      <c r="L77">
        <v>7.0644929999999997</v>
      </c>
      <c r="M77">
        <v>90.688765000000004</v>
      </c>
      <c r="N77">
        <v>0</v>
      </c>
      <c r="O77">
        <v>11.024393999999999</v>
      </c>
      <c r="P77">
        <v>15.176781999999999</v>
      </c>
      <c r="Q77">
        <v>1.8504579999999999</v>
      </c>
      <c r="R77">
        <v>11.024393999999999</v>
      </c>
      <c r="S77">
        <v>0</v>
      </c>
      <c r="T77">
        <v>79.790288000000004</v>
      </c>
      <c r="U77">
        <v>79.790288000000004</v>
      </c>
      <c r="V77">
        <v>22.36326</v>
      </c>
      <c r="W77">
        <v>79.790288000000004</v>
      </c>
      <c r="X77">
        <v>0</v>
      </c>
      <c r="Y77">
        <v>0</v>
      </c>
      <c r="Z77">
        <v>0</v>
      </c>
      <c r="AA77">
        <v>0</v>
      </c>
      <c r="AB77">
        <v>982253568</v>
      </c>
      <c r="AC77">
        <v>444596224</v>
      </c>
      <c r="AD77">
        <v>3747</v>
      </c>
      <c r="AE77">
        <v>1696</v>
      </c>
      <c r="AF77">
        <v>0</v>
      </c>
      <c r="AG77">
        <v>-1</v>
      </c>
      <c r="AH77">
        <v>136481763594</v>
      </c>
      <c r="AI77">
        <v>7532105838</v>
      </c>
      <c r="AJ77">
        <v>144013869432</v>
      </c>
      <c r="AK77">
        <v>0</v>
      </c>
      <c r="AL77">
        <v>191496690</v>
      </c>
      <c r="AM77">
        <v>53671824</v>
      </c>
      <c r="AN77">
        <v>191496690</v>
      </c>
      <c r="AO77">
        <v>0</v>
      </c>
      <c r="AP77">
        <v>144044303736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150</v>
      </c>
      <c r="G78">
        <v>90.688765000000004</v>
      </c>
      <c r="H78">
        <v>62.430791999999997</v>
      </c>
      <c r="I78">
        <v>28.257973</v>
      </c>
      <c r="J78">
        <v>22.672191000000002</v>
      </c>
      <c r="K78">
        <v>15.607697999999999</v>
      </c>
      <c r="L78">
        <v>7.0644929999999997</v>
      </c>
      <c r="M78">
        <v>90.688765000000004</v>
      </c>
      <c r="N78">
        <v>0</v>
      </c>
      <c r="O78">
        <v>11.024393999999999</v>
      </c>
      <c r="P78">
        <v>15.176781999999999</v>
      </c>
      <c r="Q78">
        <v>1.8504579999999999</v>
      </c>
      <c r="R78">
        <v>11.024393999999999</v>
      </c>
      <c r="S78">
        <v>0</v>
      </c>
      <c r="T78">
        <v>79.790288000000004</v>
      </c>
      <c r="U78">
        <v>79.790288000000004</v>
      </c>
      <c r="V78">
        <v>22.36326</v>
      </c>
      <c r="W78">
        <v>79.790288000000004</v>
      </c>
      <c r="X78">
        <v>0</v>
      </c>
      <c r="Y78">
        <v>0</v>
      </c>
      <c r="Z78">
        <v>0</v>
      </c>
      <c r="AA78">
        <v>0</v>
      </c>
      <c r="AB78">
        <v>982253568</v>
      </c>
      <c r="AC78">
        <v>444596224</v>
      </c>
      <c r="AD78">
        <v>3747</v>
      </c>
      <c r="AE78">
        <v>1696</v>
      </c>
      <c r="AF78">
        <v>0</v>
      </c>
      <c r="AG78">
        <v>-1</v>
      </c>
      <c r="AH78">
        <v>136481763594</v>
      </c>
      <c r="AI78">
        <v>7532105838</v>
      </c>
      <c r="AJ78">
        <v>144013869432</v>
      </c>
      <c r="AK78">
        <v>0</v>
      </c>
      <c r="AL78">
        <v>191496690</v>
      </c>
      <c r="AM78">
        <v>53671824</v>
      </c>
      <c r="AN78">
        <v>191496690</v>
      </c>
      <c r="AO78">
        <v>0</v>
      </c>
      <c r="AP78">
        <v>144044303736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320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309.32744400000001</v>
      </c>
      <c r="H15">
        <v>309.32744400000001</v>
      </c>
      <c r="I15">
        <v>0</v>
      </c>
      <c r="J15">
        <v>77.331861000000004</v>
      </c>
      <c r="K15">
        <v>77.331861000000004</v>
      </c>
      <c r="L15">
        <v>0</v>
      </c>
      <c r="M15">
        <v>309.32744400000001</v>
      </c>
      <c r="N15">
        <v>0</v>
      </c>
      <c r="O15">
        <v>3.231976</v>
      </c>
      <c r="P15">
        <v>3.231976</v>
      </c>
      <c r="Q15">
        <v>0</v>
      </c>
      <c r="R15">
        <v>3.231976</v>
      </c>
      <c r="S15">
        <v>0</v>
      </c>
      <c r="T15">
        <v>40.692943</v>
      </c>
      <c r="U15">
        <v>40.692943</v>
      </c>
      <c r="V15">
        <v>0</v>
      </c>
      <c r="W15">
        <v>40.692943</v>
      </c>
      <c r="X15">
        <v>0</v>
      </c>
      <c r="Y15">
        <v>0</v>
      </c>
      <c r="Z15">
        <v>0</v>
      </c>
      <c r="AA15">
        <v>0</v>
      </c>
      <c r="AB15">
        <v>4867489792</v>
      </c>
      <c r="AC15">
        <v>0</v>
      </c>
      <c r="AD15">
        <v>18568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1.9965360000000001</v>
      </c>
      <c r="AU15">
        <v>1.052683</v>
      </c>
      <c r="AV15">
        <v>0.93571800000000005</v>
      </c>
      <c r="AW15">
        <v>0.35739199999999999</v>
      </c>
      <c r="AX15">
        <v>7.1478E-2</v>
      </c>
      <c r="AZ15">
        <v>1372.4942209999999</v>
      </c>
      <c r="BA15">
        <v>154.93202700000001</v>
      </c>
      <c r="BB15">
        <v>4.4319689999999996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309.32744400000001</v>
      </c>
      <c r="H16">
        <v>309.32744400000001</v>
      </c>
      <c r="I16">
        <v>0</v>
      </c>
      <c r="J16">
        <v>77.331861000000004</v>
      </c>
      <c r="K16">
        <v>77.331861000000004</v>
      </c>
      <c r="L16">
        <v>0</v>
      </c>
      <c r="M16">
        <v>309.32744400000001</v>
      </c>
      <c r="N16">
        <v>0</v>
      </c>
      <c r="O16">
        <v>3.231976</v>
      </c>
      <c r="P16">
        <v>3.231976</v>
      </c>
      <c r="Q16">
        <v>0</v>
      </c>
      <c r="R16">
        <v>3.231976</v>
      </c>
      <c r="S16">
        <v>0</v>
      </c>
      <c r="T16">
        <v>40.692943</v>
      </c>
      <c r="U16">
        <v>40.692943</v>
      </c>
      <c r="V16">
        <v>0</v>
      </c>
      <c r="W16">
        <v>40.692943</v>
      </c>
      <c r="X16">
        <v>0</v>
      </c>
      <c r="Y16">
        <v>0</v>
      </c>
      <c r="Z16">
        <v>0</v>
      </c>
      <c r="AA16">
        <v>0</v>
      </c>
      <c r="AB16">
        <v>4867489792</v>
      </c>
      <c r="AC16">
        <v>0</v>
      </c>
      <c r="AD16">
        <v>18568</v>
      </c>
      <c r="AE16">
        <v>0</v>
      </c>
      <c r="AF16">
        <v>0</v>
      </c>
      <c r="AG16">
        <v>-1</v>
      </c>
      <c r="AH16">
        <v>144027192524</v>
      </c>
      <c r="AI16">
        <v>0</v>
      </c>
      <c r="AJ16">
        <v>144027192524</v>
      </c>
      <c r="AK16">
        <v>0</v>
      </c>
      <c r="AL16">
        <v>97663063</v>
      </c>
      <c r="AM16">
        <v>0</v>
      </c>
      <c r="AN16">
        <v>97663063</v>
      </c>
      <c r="AO16">
        <v>0</v>
      </c>
      <c r="AP16">
        <v>144064811641</v>
      </c>
      <c r="AQ16">
        <v>0</v>
      </c>
      <c r="AR16">
        <v>2048000</v>
      </c>
      <c r="AS16">
        <v>1</v>
      </c>
      <c r="AT16">
        <v>1.9965360000000001</v>
      </c>
      <c r="AU16">
        <v>1.052683</v>
      </c>
      <c r="AV16">
        <v>0.93571800000000005</v>
      </c>
      <c r="AW16">
        <v>0.35739199999999999</v>
      </c>
      <c r="AX16">
        <v>7.1478E-2</v>
      </c>
      <c r="AY16">
        <v>2400000000</v>
      </c>
      <c r="AZ16">
        <v>1372.4942209999999</v>
      </c>
      <c r="BA16">
        <v>154.93202700000001</v>
      </c>
      <c r="BB16">
        <v>4.4319689999999996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3.2311640000000001</v>
      </c>
      <c r="AU17">
        <v>2.5472320000000002</v>
      </c>
      <c r="AV17">
        <v>0.67579599999999995</v>
      </c>
      <c r="AW17">
        <v>0.31190600000000002</v>
      </c>
      <c r="AX17">
        <v>7.7976000000000004E-2</v>
      </c>
      <c r="AY17">
        <v>2400000000</v>
      </c>
      <c r="AZ17">
        <v>318.801875</v>
      </c>
    </row>
    <row r="18" spans="1:56" x14ac:dyDescent="0.25">
      <c r="A18" t="s">
        <v>78</v>
      </c>
      <c r="B18" t="s">
        <v>80</v>
      </c>
      <c r="AT18">
        <v>2.0615169999999998</v>
      </c>
      <c r="AU18">
        <v>0.67579599999999995</v>
      </c>
      <c r="AV18">
        <v>1.3775850000000001</v>
      </c>
      <c r="AW18">
        <v>0.25992199999999999</v>
      </c>
      <c r="AX18">
        <v>7.7976000000000004E-2</v>
      </c>
      <c r="AY18">
        <v>2400000000</v>
      </c>
      <c r="AZ18">
        <v>347.84293600000001</v>
      </c>
    </row>
    <row r="19" spans="1:56" x14ac:dyDescent="0.25">
      <c r="A19" t="s">
        <v>78</v>
      </c>
      <c r="B19" t="s">
        <v>144</v>
      </c>
      <c r="AT19">
        <v>1.645642</v>
      </c>
      <c r="AU19">
        <v>0.62381200000000003</v>
      </c>
      <c r="AV19">
        <v>1.0136940000000001</v>
      </c>
      <c r="AW19">
        <v>0.46785900000000002</v>
      </c>
      <c r="AX19">
        <v>5.1984000000000002E-2</v>
      </c>
      <c r="AY19">
        <v>2400000000</v>
      </c>
      <c r="AZ19">
        <v>360.22245900000001</v>
      </c>
    </row>
    <row r="20" spans="1:56" x14ac:dyDescent="0.25">
      <c r="A20" t="s">
        <v>78</v>
      </c>
      <c r="B20" t="s">
        <v>145</v>
      </c>
      <c r="AT20">
        <v>1.047822</v>
      </c>
      <c r="AU20">
        <v>0.36388999999999999</v>
      </c>
      <c r="AV20">
        <v>0.67579599999999995</v>
      </c>
      <c r="AW20">
        <v>0.38988200000000001</v>
      </c>
      <c r="AX20">
        <v>7.7976000000000004E-2</v>
      </c>
      <c r="AY20">
        <v>2400000000</v>
      </c>
      <c r="AZ20">
        <v>345.62695100000002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309.32744400000001</v>
      </c>
      <c r="H21">
        <v>309.32744400000001</v>
      </c>
      <c r="I21">
        <v>0</v>
      </c>
      <c r="J21">
        <v>77.331861000000004</v>
      </c>
      <c r="K21">
        <v>77.331861000000004</v>
      </c>
      <c r="L21">
        <v>0</v>
      </c>
      <c r="M21">
        <v>309.32744400000001</v>
      </c>
      <c r="N21">
        <v>0</v>
      </c>
      <c r="O21">
        <v>3.231976</v>
      </c>
      <c r="P21">
        <v>3.231976</v>
      </c>
      <c r="Q21">
        <v>0</v>
      </c>
      <c r="R21">
        <v>3.231976</v>
      </c>
      <c r="S21">
        <v>0</v>
      </c>
      <c r="T21">
        <v>40.692943</v>
      </c>
      <c r="U21">
        <v>40.692943</v>
      </c>
      <c r="V21">
        <v>0</v>
      </c>
      <c r="W21">
        <v>40.692943</v>
      </c>
      <c r="X21">
        <v>0</v>
      </c>
      <c r="Y21">
        <v>0</v>
      </c>
      <c r="Z21">
        <v>0</v>
      </c>
      <c r="AA21">
        <v>0</v>
      </c>
      <c r="AB21">
        <v>4867489792</v>
      </c>
      <c r="AC21">
        <v>0</v>
      </c>
      <c r="AD21">
        <v>18568</v>
      </c>
      <c r="AE21">
        <v>0</v>
      </c>
      <c r="AF21">
        <v>0</v>
      </c>
      <c r="AG21">
        <v>-1</v>
      </c>
      <c r="AH21">
        <v>144027192524</v>
      </c>
      <c r="AI21">
        <v>0</v>
      </c>
      <c r="AJ21">
        <v>144027192524</v>
      </c>
      <c r="AK21">
        <v>0</v>
      </c>
      <c r="AL21">
        <v>97663063</v>
      </c>
      <c r="AM21">
        <v>0</v>
      </c>
      <c r="AN21">
        <v>97663063</v>
      </c>
      <c r="AO21">
        <v>0</v>
      </c>
      <c r="AP21">
        <v>144064811641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150</v>
      </c>
      <c r="G22">
        <v>309.32744400000001</v>
      </c>
      <c r="H22">
        <v>309.32744400000001</v>
      </c>
      <c r="I22">
        <v>0</v>
      </c>
      <c r="J22">
        <v>77.331861000000004</v>
      </c>
      <c r="K22">
        <v>77.331861000000004</v>
      </c>
      <c r="L22">
        <v>0</v>
      </c>
      <c r="M22">
        <v>309.32744400000001</v>
      </c>
      <c r="N22">
        <v>0</v>
      </c>
      <c r="O22">
        <v>3.231976</v>
      </c>
      <c r="P22">
        <v>3.231976</v>
      </c>
      <c r="Q22">
        <v>0</v>
      </c>
      <c r="R22">
        <v>3.231976</v>
      </c>
      <c r="S22">
        <v>0</v>
      </c>
      <c r="T22">
        <v>40.692943</v>
      </c>
      <c r="U22">
        <v>40.692943</v>
      </c>
      <c r="V22">
        <v>0</v>
      </c>
      <c r="W22">
        <v>40.692943</v>
      </c>
      <c r="X22">
        <v>0</v>
      </c>
      <c r="Y22">
        <v>0</v>
      </c>
      <c r="Z22">
        <v>0</v>
      </c>
      <c r="AA22">
        <v>0</v>
      </c>
      <c r="AB22">
        <v>4867489792</v>
      </c>
      <c r="AC22">
        <v>0</v>
      </c>
      <c r="AD22">
        <v>18568</v>
      </c>
      <c r="AE22">
        <v>0</v>
      </c>
      <c r="AF22">
        <v>0</v>
      </c>
      <c r="AG22">
        <v>-1</v>
      </c>
      <c r="AH22">
        <v>144027192524</v>
      </c>
      <c r="AI22">
        <v>0</v>
      </c>
      <c r="AJ22">
        <v>144027192524</v>
      </c>
      <c r="AK22">
        <v>0</v>
      </c>
      <c r="AL22">
        <v>97663063</v>
      </c>
      <c r="AM22">
        <v>0</v>
      </c>
      <c r="AN22">
        <v>97663063</v>
      </c>
      <c r="AO22">
        <v>0</v>
      </c>
      <c r="AP22">
        <v>144064811641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321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310.78840600000001</v>
      </c>
      <c r="H33">
        <v>0</v>
      </c>
      <c r="I33">
        <v>310.78840600000001</v>
      </c>
      <c r="J33">
        <v>77.697102000000001</v>
      </c>
      <c r="K33">
        <v>0</v>
      </c>
      <c r="L33">
        <v>77.697102000000001</v>
      </c>
      <c r="M33">
        <v>310.78840600000001</v>
      </c>
      <c r="N33">
        <v>0</v>
      </c>
      <c r="O33">
        <v>3.2167650000000001</v>
      </c>
      <c r="P33">
        <v>0</v>
      </c>
      <c r="Q33">
        <v>3.2167650000000001</v>
      </c>
      <c r="R33">
        <v>3.2167650000000001</v>
      </c>
      <c r="S33">
        <v>0</v>
      </c>
      <c r="T33">
        <v>51.575279999999999</v>
      </c>
      <c r="U33">
        <v>0</v>
      </c>
      <c r="V33">
        <v>51.575279999999999</v>
      </c>
      <c r="W33">
        <v>51.575279999999999</v>
      </c>
      <c r="X33">
        <v>0</v>
      </c>
      <c r="Y33">
        <v>0</v>
      </c>
      <c r="Z33">
        <v>0</v>
      </c>
      <c r="AA33">
        <v>0</v>
      </c>
      <c r="AB33">
        <v>0</v>
      </c>
      <c r="AC33">
        <v>4890558464</v>
      </c>
      <c r="AD33">
        <v>0</v>
      </c>
      <c r="AE33">
        <v>18656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2.0338400000000001</v>
      </c>
      <c r="AU33">
        <v>1.0072140000000001</v>
      </c>
      <c r="AV33">
        <v>1.0202100000000001</v>
      </c>
      <c r="AW33">
        <v>0.33790399999999998</v>
      </c>
      <c r="AX33">
        <v>3.2490999999999999E-2</v>
      </c>
      <c r="AZ33">
        <v>1402.825683</v>
      </c>
      <c r="BA33">
        <v>152.80867799999999</v>
      </c>
      <c r="BB33">
        <v>3.2323940000000002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310.78840600000001</v>
      </c>
      <c r="H34">
        <v>0</v>
      </c>
      <c r="I34">
        <v>310.78840600000001</v>
      </c>
      <c r="J34">
        <v>77.697102000000001</v>
      </c>
      <c r="K34">
        <v>0</v>
      </c>
      <c r="L34">
        <v>77.697102000000001</v>
      </c>
      <c r="M34">
        <v>310.78840600000001</v>
      </c>
      <c r="N34">
        <v>0</v>
      </c>
      <c r="O34">
        <v>3.2167650000000001</v>
      </c>
      <c r="P34">
        <v>0</v>
      </c>
      <c r="Q34">
        <v>3.2167650000000001</v>
      </c>
      <c r="R34">
        <v>3.2167650000000001</v>
      </c>
      <c r="S34">
        <v>0</v>
      </c>
      <c r="T34">
        <v>51.575279999999999</v>
      </c>
      <c r="U34">
        <v>0</v>
      </c>
      <c r="V34">
        <v>51.575279999999999</v>
      </c>
      <c r="W34">
        <v>51.575279999999999</v>
      </c>
      <c r="X34">
        <v>0</v>
      </c>
      <c r="Y34">
        <v>0</v>
      </c>
      <c r="Z34">
        <v>0</v>
      </c>
      <c r="AA34">
        <v>0</v>
      </c>
      <c r="AB34">
        <v>0</v>
      </c>
      <c r="AC34">
        <v>4890558464</v>
      </c>
      <c r="AD34">
        <v>0</v>
      </c>
      <c r="AE34">
        <v>18656</v>
      </c>
      <c r="AF34">
        <v>0</v>
      </c>
      <c r="AG34">
        <v>-1</v>
      </c>
      <c r="AH34">
        <v>0</v>
      </c>
      <c r="AI34">
        <v>144028710360</v>
      </c>
      <c r="AJ34">
        <v>144028710360</v>
      </c>
      <c r="AK34">
        <v>0</v>
      </c>
      <c r="AL34">
        <v>0</v>
      </c>
      <c r="AM34">
        <v>123780672</v>
      </c>
      <c r="AN34">
        <v>123780672</v>
      </c>
      <c r="AO34">
        <v>0</v>
      </c>
      <c r="AP34">
        <v>144067150098</v>
      </c>
      <c r="AQ34">
        <v>0</v>
      </c>
      <c r="AR34">
        <v>2048000</v>
      </c>
      <c r="AS34">
        <v>1</v>
      </c>
      <c r="AT34">
        <v>2.0338400000000001</v>
      </c>
      <c r="AU34">
        <v>1.0072140000000001</v>
      </c>
      <c r="AV34">
        <v>1.0202100000000001</v>
      </c>
      <c r="AW34">
        <v>0.33790399999999998</v>
      </c>
      <c r="AX34">
        <v>3.2490999999999999E-2</v>
      </c>
      <c r="AY34">
        <v>2400000000</v>
      </c>
      <c r="AZ34">
        <v>1402.825683</v>
      </c>
      <c r="BA34">
        <v>152.80867799999999</v>
      </c>
      <c r="BB34">
        <v>3.2323940000000002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2.9955669999999999</v>
      </c>
      <c r="AU35">
        <v>2.28735</v>
      </c>
      <c r="AV35">
        <v>0.70180100000000001</v>
      </c>
      <c r="AW35">
        <v>0.36389700000000003</v>
      </c>
      <c r="AX35">
        <v>2.5992999999999999E-2</v>
      </c>
      <c r="AY35">
        <v>2400000000</v>
      </c>
      <c r="AZ35">
        <v>334.31951600000002</v>
      </c>
    </row>
    <row r="36" spans="1:56" x14ac:dyDescent="0.25">
      <c r="A36" t="s">
        <v>78</v>
      </c>
      <c r="B36" t="s">
        <v>80</v>
      </c>
      <c r="AT36">
        <v>1.254062</v>
      </c>
      <c r="AU36">
        <v>0.54584500000000002</v>
      </c>
      <c r="AV36">
        <v>0.70180100000000001</v>
      </c>
      <c r="AW36">
        <v>0.33790399999999998</v>
      </c>
      <c r="AX36">
        <v>7.7978000000000006E-2</v>
      </c>
      <c r="AY36">
        <v>2400000000</v>
      </c>
      <c r="AZ36">
        <v>368.342962</v>
      </c>
    </row>
    <row r="37" spans="1:56" x14ac:dyDescent="0.25">
      <c r="A37" t="s">
        <v>78</v>
      </c>
      <c r="B37" t="s">
        <v>144</v>
      </c>
      <c r="AT37">
        <v>2.7096480000000001</v>
      </c>
      <c r="AU37">
        <v>0.70180100000000001</v>
      </c>
      <c r="AV37">
        <v>2.0014310000000002</v>
      </c>
      <c r="AW37">
        <v>0.28591899999999998</v>
      </c>
      <c r="AX37">
        <v>0</v>
      </c>
      <c r="AY37">
        <v>2400000000</v>
      </c>
      <c r="AZ37">
        <v>353.66389500000002</v>
      </c>
    </row>
    <row r="38" spans="1:56" x14ac:dyDescent="0.25">
      <c r="A38" t="s">
        <v>78</v>
      </c>
      <c r="B38" t="s">
        <v>145</v>
      </c>
      <c r="AT38">
        <v>1.1760839999999999</v>
      </c>
      <c r="AU38">
        <v>0.49386000000000002</v>
      </c>
      <c r="AV38">
        <v>0.67580799999999996</v>
      </c>
      <c r="AW38">
        <v>0.36389700000000003</v>
      </c>
      <c r="AX38">
        <v>2.5992999999999999E-2</v>
      </c>
      <c r="AY38">
        <v>2400000000</v>
      </c>
      <c r="AZ38">
        <v>346.49930999999998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310.78840600000001</v>
      </c>
      <c r="H39">
        <v>0</v>
      </c>
      <c r="I39">
        <v>310.78840600000001</v>
      </c>
      <c r="J39">
        <v>77.697102000000001</v>
      </c>
      <c r="K39">
        <v>0</v>
      </c>
      <c r="L39">
        <v>77.697102000000001</v>
      </c>
      <c r="M39">
        <v>310.78840600000001</v>
      </c>
      <c r="N39">
        <v>0</v>
      </c>
      <c r="O39">
        <v>3.2167650000000001</v>
      </c>
      <c r="P39">
        <v>0</v>
      </c>
      <c r="Q39">
        <v>3.2167650000000001</v>
      </c>
      <c r="R39">
        <v>3.2167650000000001</v>
      </c>
      <c r="S39">
        <v>0</v>
      </c>
      <c r="T39">
        <v>51.575279999999999</v>
      </c>
      <c r="U39">
        <v>0</v>
      </c>
      <c r="V39">
        <v>51.575279999999999</v>
      </c>
      <c r="W39">
        <v>51.575279999999999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4890558464</v>
      </c>
      <c r="AD39">
        <v>0</v>
      </c>
      <c r="AE39">
        <v>18656</v>
      </c>
      <c r="AF39">
        <v>0</v>
      </c>
      <c r="AG39">
        <v>-1</v>
      </c>
      <c r="AH39">
        <v>0</v>
      </c>
      <c r="AI39">
        <v>144028710360</v>
      </c>
      <c r="AJ39">
        <v>144028710360</v>
      </c>
      <c r="AK39">
        <v>0</v>
      </c>
      <c r="AL39">
        <v>0</v>
      </c>
      <c r="AM39">
        <v>123780672</v>
      </c>
      <c r="AN39">
        <v>123780672</v>
      </c>
      <c r="AO39">
        <v>0</v>
      </c>
      <c r="AP39">
        <v>144067150098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150</v>
      </c>
      <c r="G40">
        <v>310.78840600000001</v>
      </c>
      <c r="H40">
        <v>0</v>
      </c>
      <c r="I40">
        <v>310.78840600000001</v>
      </c>
      <c r="J40">
        <v>77.697102000000001</v>
      </c>
      <c r="K40">
        <v>0</v>
      </c>
      <c r="L40">
        <v>77.697102000000001</v>
      </c>
      <c r="M40">
        <v>310.78840600000001</v>
      </c>
      <c r="N40">
        <v>0</v>
      </c>
      <c r="O40">
        <v>3.2167650000000001</v>
      </c>
      <c r="P40">
        <v>0</v>
      </c>
      <c r="Q40">
        <v>3.2167650000000001</v>
      </c>
      <c r="R40">
        <v>3.2167650000000001</v>
      </c>
      <c r="S40">
        <v>0</v>
      </c>
      <c r="T40">
        <v>51.575279999999999</v>
      </c>
      <c r="U40">
        <v>0</v>
      </c>
      <c r="V40">
        <v>51.575279999999999</v>
      </c>
      <c r="W40">
        <v>51.575279999999999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4890558464</v>
      </c>
      <c r="AD40">
        <v>0</v>
      </c>
      <c r="AE40">
        <v>18656</v>
      </c>
      <c r="AF40">
        <v>0</v>
      </c>
      <c r="AG40">
        <v>-1</v>
      </c>
      <c r="AH40">
        <v>0</v>
      </c>
      <c r="AI40">
        <v>144028710360</v>
      </c>
      <c r="AJ40">
        <v>144028710360</v>
      </c>
      <c r="AK40">
        <v>0</v>
      </c>
      <c r="AL40">
        <v>0</v>
      </c>
      <c r="AM40">
        <v>123780672</v>
      </c>
      <c r="AN40">
        <v>123780672</v>
      </c>
      <c r="AO40">
        <v>0</v>
      </c>
      <c r="AP40">
        <v>144067150098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322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194.28623999999999</v>
      </c>
      <c r="H52">
        <v>134.355908</v>
      </c>
      <c r="I52">
        <v>59.930332</v>
      </c>
      <c r="J52">
        <v>48.571559999999998</v>
      </c>
      <c r="K52">
        <v>33.588977</v>
      </c>
      <c r="L52">
        <v>14.982583</v>
      </c>
      <c r="M52">
        <v>194.28623999999999</v>
      </c>
      <c r="N52">
        <v>0</v>
      </c>
      <c r="O52">
        <v>5.1460270000000001</v>
      </c>
      <c r="P52">
        <v>6.7533510000000003</v>
      </c>
      <c r="Q52">
        <v>1.542618</v>
      </c>
      <c r="R52">
        <v>5.1460270000000001</v>
      </c>
      <c r="S52">
        <v>0</v>
      </c>
      <c r="T52">
        <v>74.580330000000004</v>
      </c>
      <c r="U52">
        <v>74.580330000000004</v>
      </c>
      <c r="V52">
        <v>23.333036</v>
      </c>
      <c r="W52">
        <v>74.580330000000004</v>
      </c>
      <c r="X52">
        <v>0</v>
      </c>
      <c r="Y52">
        <v>0</v>
      </c>
      <c r="Z52">
        <v>0</v>
      </c>
      <c r="AA52">
        <v>0</v>
      </c>
      <c r="AB52">
        <v>2113929216</v>
      </c>
      <c r="AC52">
        <v>942931968</v>
      </c>
      <c r="AD52">
        <v>8064</v>
      </c>
      <c r="AE52">
        <v>3597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1.9498690000000001</v>
      </c>
      <c r="AU52">
        <v>1.117677</v>
      </c>
      <c r="AV52">
        <v>0.82526100000000002</v>
      </c>
      <c r="AW52">
        <v>0.227434</v>
      </c>
      <c r="AX52">
        <v>8.4475999999999996E-2</v>
      </c>
      <c r="AZ52">
        <v>1175.852253</v>
      </c>
      <c r="BA52">
        <v>99.640677999999994</v>
      </c>
      <c r="BB52">
        <v>4.7152719999999997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194.28623999999999</v>
      </c>
      <c r="H53">
        <v>134.355908</v>
      </c>
      <c r="I53">
        <v>59.930332</v>
      </c>
      <c r="J53">
        <v>48.571559999999998</v>
      </c>
      <c r="K53">
        <v>33.588977</v>
      </c>
      <c r="L53">
        <v>14.982583</v>
      </c>
      <c r="M53">
        <v>194.28623999999999</v>
      </c>
      <c r="N53">
        <v>0</v>
      </c>
      <c r="O53">
        <v>5.1460270000000001</v>
      </c>
      <c r="P53">
        <v>6.7533510000000003</v>
      </c>
      <c r="Q53">
        <v>1.542618</v>
      </c>
      <c r="R53">
        <v>5.1460270000000001</v>
      </c>
      <c r="S53">
        <v>0</v>
      </c>
      <c r="T53">
        <v>74.580330000000004</v>
      </c>
      <c r="U53">
        <v>74.580330000000004</v>
      </c>
      <c r="V53">
        <v>23.333036</v>
      </c>
      <c r="W53">
        <v>74.580330000000004</v>
      </c>
      <c r="X53">
        <v>0</v>
      </c>
      <c r="Y53">
        <v>0</v>
      </c>
      <c r="Z53">
        <v>0</v>
      </c>
      <c r="AA53">
        <v>0</v>
      </c>
      <c r="AB53">
        <v>2113929216</v>
      </c>
      <c r="AC53">
        <v>942931968</v>
      </c>
      <c r="AD53">
        <v>8064</v>
      </c>
      <c r="AE53">
        <v>3597</v>
      </c>
      <c r="AF53">
        <v>0</v>
      </c>
      <c r="AG53">
        <v>-1</v>
      </c>
      <c r="AH53">
        <v>130701655943</v>
      </c>
      <c r="AI53">
        <v>13317116180</v>
      </c>
      <c r="AJ53">
        <v>144018772123</v>
      </c>
      <c r="AK53">
        <v>0</v>
      </c>
      <c r="AL53">
        <v>178992792</v>
      </c>
      <c r="AM53">
        <v>55999287</v>
      </c>
      <c r="AN53">
        <v>178992792</v>
      </c>
      <c r="AO53">
        <v>0</v>
      </c>
      <c r="AP53">
        <v>144047257275</v>
      </c>
      <c r="AQ53">
        <v>0</v>
      </c>
      <c r="AR53">
        <v>2048000</v>
      </c>
      <c r="AS53">
        <v>1</v>
      </c>
      <c r="AT53">
        <v>1.9498690000000001</v>
      </c>
      <c r="AU53">
        <v>1.117677</v>
      </c>
      <c r="AV53">
        <v>0.82526100000000002</v>
      </c>
      <c r="AW53">
        <v>0.227434</v>
      </c>
      <c r="AX53">
        <v>8.4475999999999996E-2</v>
      </c>
      <c r="AY53">
        <v>2400000000</v>
      </c>
      <c r="AZ53">
        <v>1175.852253</v>
      </c>
      <c r="BA53">
        <v>99.640677999999994</v>
      </c>
      <c r="BB53">
        <v>4.7152719999999997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3.307976</v>
      </c>
      <c r="AU54">
        <v>2.4173010000000001</v>
      </c>
      <c r="AV54">
        <v>0.88374399999999997</v>
      </c>
      <c r="AW54">
        <v>0.31191000000000002</v>
      </c>
      <c r="AX54">
        <v>5.1985000000000003E-2</v>
      </c>
      <c r="AY54">
        <v>2400000000</v>
      </c>
      <c r="AZ54">
        <v>274.16891700000002</v>
      </c>
    </row>
    <row r="55" spans="1:56" x14ac:dyDescent="0.25">
      <c r="A55" t="s">
        <v>78</v>
      </c>
      <c r="B55" t="s">
        <v>80</v>
      </c>
      <c r="AT55">
        <v>1.1246069999999999</v>
      </c>
      <c r="AU55">
        <v>0.597827</v>
      </c>
      <c r="AV55">
        <v>0.51985000000000003</v>
      </c>
      <c r="AW55">
        <v>0.20794000000000001</v>
      </c>
      <c r="AX55">
        <v>0.12996199999999999</v>
      </c>
      <c r="AY55">
        <v>2400000000</v>
      </c>
      <c r="AZ55">
        <v>304.39331199999998</v>
      </c>
    </row>
    <row r="56" spans="1:56" x14ac:dyDescent="0.25">
      <c r="A56" t="s">
        <v>78</v>
      </c>
      <c r="B56" t="s">
        <v>144</v>
      </c>
      <c r="AT56">
        <v>1.696442</v>
      </c>
      <c r="AU56">
        <v>0.75378199999999995</v>
      </c>
      <c r="AV56">
        <v>0.93572900000000003</v>
      </c>
      <c r="AW56">
        <v>0.233932</v>
      </c>
      <c r="AX56">
        <v>7.7977000000000005E-2</v>
      </c>
      <c r="AY56">
        <v>2400000000</v>
      </c>
      <c r="AZ56">
        <v>308.40879100000001</v>
      </c>
    </row>
    <row r="57" spans="1:56" x14ac:dyDescent="0.25">
      <c r="A57" t="s">
        <v>78</v>
      </c>
      <c r="B57" t="s">
        <v>145</v>
      </c>
      <c r="AT57">
        <v>1.67045</v>
      </c>
      <c r="AU57">
        <v>0.701797</v>
      </c>
      <c r="AV57">
        <v>0.96172199999999997</v>
      </c>
      <c r="AW57">
        <v>0.15595500000000001</v>
      </c>
      <c r="AX57">
        <v>7.7977000000000005E-2</v>
      </c>
      <c r="AY57">
        <v>2400000000</v>
      </c>
      <c r="AZ57">
        <v>288.88123300000001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194.28623999999999</v>
      </c>
      <c r="H58">
        <v>134.355908</v>
      </c>
      <c r="I58">
        <v>59.930332</v>
      </c>
      <c r="J58">
        <v>48.571559999999998</v>
      </c>
      <c r="K58">
        <v>33.588977</v>
      </c>
      <c r="L58">
        <v>14.982583</v>
      </c>
      <c r="M58">
        <v>194.28623999999999</v>
      </c>
      <c r="N58">
        <v>0</v>
      </c>
      <c r="O58">
        <v>5.1460270000000001</v>
      </c>
      <c r="P58">
        <v>6.7533510000000003</v>
      </c>
      <c r="Q58">
        <v>1.542618</v>
      </c>
      <c r="R58">
        <v>5.1460270000000001</v>
      </c>
      <c r="S58">
        <v>0</v>
      </c>
      <c r="T58">
        <v>74.580330000000004</v>
      </c>
      <c r="U58">
        <v>74.580330000000004</v>
      </c>
      <c r="V58">
        <v>23.333036</v>
      </c>
      <c r="W58">
        <v>74.580330000000004</v>
      </c>
      <c r="X58">
        <v>0</v>
      </c>
      <c r="Y58">
        <v>0</v>
      </c>
      <c r="Z58">
        <v>0</v>
      </c>
      <c r="AA58">
        <v>0</v>
      </c>
      <c r="AB58">
        <v>2113929216</v>
      </c>
      <c r="AC58">
        <v>942931968</v>
      </c>
      <c r="AD58">
        <v>8064</v>
      </c>
      <c r="AE58">
        <v>3597</v>
      </c>
      <c r="AF58">
        <v>0</v>
      </c>
      <c r="AG58">
        <v>-1</v>
      </c>
      <c r="AH58">
        <v>130701655943</v>
      </c>
      <c r="AI58">
        <v>13317116180</v>
      </c>
      <c r="AJ58">
        <v>144018772123</v>
      </c>
      <c r="AK58">
        <v>0</v>
      </c>
      <c r="AL58">
        <v>178992792</v>
      </c>
      <c r="AM58">
        <v>55999287</v>
      </c>
      <c r="AN58">
        <v>178992792</v>
      </c>
      <c r="AO58">
        <v>0</v>
      </c>
      <c r="AP58">
        <v>144047257275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150</v>
      </c>
      <c r="G59">
        <v>194.28623999999999</v>
      </c>
      <c r="H59">
        <v>134.355908</v>
      </c>
      <c r="I59">
        <v>59.930332</v>
      </c>
      <c r="J59">
        <v>48.571559999999998</v>
      </c>
      <c r="K59">
        <v>33.588977</v>
      </c>
      <c r="L59">
        <v>14.982583</v>
      </c>
      <c r="M59">
        <v>194.28623999999999</v>
      </c>
      <c r="N59">
        <v>0</v>
      </c>
      <c r="O59">
        <v>5.1460270000000001</v>
      </c>
      <c r="P59">
        <v>6.7533510000000003</v>
      </c>
      <c r="Q59">
        <v>1.542618</v>
      </c>
      <c r="R59">
        <v>5.1460270000000001</v>
      </c>
      <c r="S59">
        <v>0</v>
      </c>
      <c r="T59">
        <v>74.580330000000004</v>
      </c>
      <c r="U59">
        <v>74.580330000000004</v>
      </c>
      <c r="V59">
        <v>23.333036</v>
      </c>
      <c r="W59">
        <v>74.580330000000004</v>
      </c>
      <c r="X59">
        <v>0</v>
      </c>
      <c r="Y59">
        <v>0</v>
      </c>
      <c r="Z59">
        <v>0</v>
      </c>
      <c r="AA59">
        <v>0</v>
      </c>
      <c r="AB59">
        <v>2113929216</v>
      </c>
      <c r="AC59">
        <v>942931968</v>
      </c>
      <c r="AD59">
        <v>8064</v>
      </c>
      <c r="AE59">
        <v>3597</v>
      </c>
      <c r="AF59">
        <v>0</v>
      </c>
      <c r="AG59">
        <v>-1</v>
      </c>
      <c r="AH59">
        <v>130701655943</v>
      </c>
      <c r="AI59">
        <v>13317116180</v>
      </c>
      <c r="AJ59">
        <v>144018772123</v>
      </c>
      <c r="AK59">
        <v>0</v>
      </c>
      <c r="AL59">
        <v>178992792</v>
      </c>
      <c r="AM59">
        <v>55999287</v>
      </c>
      <c r="AN59">
        <v>178992792</v>
      </c>
      <c r="AO59">
        <v>0</v>
      </c>
      <c r="AP59">
        <v>144047257275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323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90.534563000000006</v>
      </c>
      <c r="H71">
        <v>63.515783999999996</v>
      </c>
      <c r="I71">
        <v>27.018778000000001</v>
      </c>
      <c r="J71">
        <v>22.633641000000001</v>
      </c>
      <c r="K71">
        <v>15.878945999999999</v>
      </c>
      <c r="L71">
        <v>6.7546949999999999</v>
      </c>
      <c r="M71">
        <v>90.534563000000006</v>
      </c>
      <c r="N71">
        <v>0</v>
      </c>
      <c r="O71">
        <v>11.043312</v>
      </c>
      <c r="P71">
        <v>14.959298</v>
      </c>
      <c r="Q71">
        <v>1.8376049999999999</v>
      </c>
      <c r="R71">
        <v>11.043312</v>
      </c>
      <c r="S71">
        <v>0</v>
      </c>
      <c r="T71">
        <v>79.864739999999998</v>
      </c>
      <c r="U71">
        <v>79.864739999999998</v>
      </c>
      <c r="V71">
        <v>19.149111999999999</v>
      </c>
      <c r="W71">
        <v>79.864739999999998</v>
      </c>
      <c r="X71">
        <v>0</v>
      </c>
      <c r="Y71">
        <v>0</v>
      </c>
      <c r="Z71">
        <v>0</v>
      </c>
      <c r="AA71">
        <v>0</v>
      </c>
      <c r="AB71">
        <v>999555072</v>
      </c>
      <c r="AC71">
        <v>425197568</v>
      </c>
      <c r="AD71">
        <v>3813</v>
      </c>
      <c r="AE71">
        <v>1622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1.51888</v>
      </c>
      <c r="AU71">
        <v>1.0849949999999999</v>
      </c>
      <c r="AV71">
        <v>0.40930899999999998</v>
      </c>
      <c r="AW71">
        <v>9.7455E-2</v>
      </c>
      <c r="AX71">
        <v>1.9491000000000001E-2</v>
      </c>
      <c r="AZ71">
        <v>983.951956</v>
      </c>
      <c r="BA71">
        <v>59.606127999999998</v>
      </c>
      <c r="BB71">
        <v>2.9819249999999999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90.534563000000006</v>
      </c>
      <c r="H72">
        <v>63.515783999999996</v>
      </c>
      <c r="I72">
        <v>27.018778000000001</v>
      </c>
      <c r="J72">
        <v>22.633641000000001</v>
      </c>
      <c r="K72">
        <v>15.878945999999999</v>
      </c>
      <c r="L72">
        <v>6.7546949999999999</v>
      </c>
      <c r="M72">
        <v>90.534563000000006</v>
      </c>
      <c r="N72">
        <v>0</v>
      </c>
      <c r="O72">
        <v>11.043312</v>
      </c>
      <c r="P72">
        <v>14.959298</v>
      </c>
      <c r="Q72">
        <v>1.8376049999999999</v>
      </c>
      <c r="R72">
        <v>11.043312</v>
      </c>
      <c r="S72">
        <v>0</v>
      </c>
      <c r="T72">
        <v>79.864739999999998</v>
      </c>
      <c r="U72">
        <v>79.864739999999998</v>
      </c>
      <c r="V72">
        <v>19.149111999999999</v>
      </c>
      <c r="W72">
        <v>79.864739999999998</v>
      </c>
      <c r="X72">
        <v>0</v>
      </c>
      <c r="Y72">
        <v>0</v>
      </c>
      <c r="Z72">
        <v>0</v>
      </c>
      <c r="AA72">
        <v>0</v>
      </c>
      <c r="AB72">
        <v>999555072</v>
      </c>
      <c r="AC72">
        <v>425197568</v>
      </c>
      <c r="AD72">
        <v>3813</v>
      </c>
      <c r="AE72">
        <v>1622</v>
      </c>
      <c r="AF72">
        <v>0</v>
      </c>
      <c r="AG72">
        <v>-1</v>
      </c>
      <c r="AH72">
        <v>136895527386</v>
      </c>
      <c r="AI72">
        <v>7153429707</v>
      </c>
      <c r="AJ72">
        <v>144048957093</v>
      </c>
      <c r="AK72">
        <v>0</v>
      </c>
      <c r="AL72">
        <v>191675376</v>
      </c>
      <c r="AM72">
        <v>45957870</v>
      </c>
      <c r="AN72">
        <v>191675376</v>
      </c>
      <c r="AO72">
        <v>0</v>
      </c>
      <c r="AP72">
        <v>144077572308</v>
      </c>
      <c r="AQ72">
        <v>0</v>
      </c>
      <c r="AR72">
        <v>2048000</v>
      </c>
      <c r="AS72">
        <v>1</v>
      </c>
      <c r="AT72">
        <v>1.51888</v>
      </c>
      <c r="AU72">
        <v>1.0849949999999999</v>
      </c>
      <c r="AV72">
        <v>0.40930899999999998</v>
      </c>
      <c r="AW72">
        <v>9.7455E-2</v>
      </c>
      <c r="AX72">
        <v>1.9491000000000001E-2</v>
      </c>
      <c r="AY72">
        <v>2400000000</v>
      </c>
      <c r="AZ72">
        <v>983.951956</v>
      </c>
      <c r="BA72">
        <v>59.606127999999998</v>
      </c>
      <c r="BB72">
        <v>2.9819249999999999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3.3510270000000002</v>
      </c>
      <c r="AU73">
        <v>2.520826</v>
      </c>
      <c r="AV73">
        <v>0.80562500000000004</v>
      </c>
      <c r="AW73">
        <v>0.103952</v>
      </c>
      <c r="AX73">
        <v>7.7964000000000006E-2</v>
      </c>
      <c r="AY73">
        <v>2400000000</v>
      </c>
      <c r="AZ73">
        <v>245.23417800000001</v>
      </c>
    </row>
    <row r="74" spans="1:56" x14ac:dyDescent="0.25">
      <c r="A74" t="s">
        <v>78</v>
      </c>
      <c r="B74" t="s">
        <v>80</v>
      </c>
      <c r="AT74">
        <v>1.142056</v>
      </c>
      <c r="AU74">
        <v>0.88358800000000004</v>
      </c>
      <c r="AV74">
        <v>0.23389099999999999</v>
      </c>
      <c r="AW74">
        <v>2.5988000000000001E-2</v>
      </c>
      <c r="AX74">
        <v>0</v>
      </c>
      <c r="AY74">
        <v>2400000000</v>
      </c>
      <c r="AZ74">
        <v>250.78155799999999</v>
      </c>
    </row>
    <row r="75" spans="1:56" x14ac:dyDescent="0.25">
      <c r="A75" t="s">
        <v>78</v>
      </c>
      <c r="B75" t="s">
        <v>144</v>
      </c>
      <c r="AT75">
        <v>0.908165</v>
      </c>
      <c r="AU75">
        <v>0.62370899999999996</v>
      </c>
      <c r="AV75">
        <v>0.25987900000000003</v>
      </c>
      <c r="AW75">
        <v>0.129939</v>
      </c>
      <c r="AX75">
        <v>0</v>
      </c>
      <c r="AY75">
        <v>2400000000</v>
      </c>
      <c r="AZ75">
        <v>252.630685</v>
      </c>
    </row>
    <row r="76" spans="1:56" x14ac:dyDescent="0.25">
      <c r="A76" t="s">
        <v>78</v>
      </c>
      <c r="B76" t="s">
        <v>145</v>
      </c>
      <c r="AT76">
        <v>0.67427400000000004</v>
      </c>
      <c r="AU76">
        <v>0.31185499999999999</v>
      </c>
      <c r="AV76">
        <v>0.337843</v>
      </c>
      <c r="AW76">
        <v>0.129939</v>
      </c>
      <c r="AX76">
        <v>0</v>
      </c>
      <c r="AY76">
        <v>2400000000</v>
      </c>
      <c r="AZ76">
        <v>235.30553399999999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90.534563000000006</v>
      </c>
      <c r="H77">
        <v>63.515783999999996</v>
      </c>
      <c r="I77">
        <v>27.018778000000001</v>
      </c>
      <c r="J77">
        <v>22.633641000000001</v>
      </c>
      <c r="K77">
        <v>15.878945999999999</v>
      </c>
      <c r="L77">
        <v>6.7546949999999999</v>
      </c>
      <c r="M77">
        <v>90.534563000000006</v>
      </c>
      <c r="N77">
        <v>0</v>
      </c>
      <c r="O77">
        <v>11.043312</v>
      </c>
      <c r="P77">
        <v>14.959298</v>
      </c>
      <c r="Q77">
        <v>1.8376049999999999</v>
      </c>
      <c r="R77">
        <v>11.043312</v>
      </c>
      <c r="S77">
        <v>0</v>
      </c>
      <c r="T77">
        <v>79.864739999999998</v>
      </c>
      <c r="U77">
        <v>79.864739999999998</v>
      </c>
      <c r="V77">
        <v>19.149111999999999</v>
      </c>
      <c r="W77">
        <v>79.864739999999998</v>
      </c>
      <c r="X77">
        <v>0</v>
      </c>
      <c r="Y77">
        <v>0</v>
      </c>
      <c r="Z77">
        <v>0</v>
      </c>
      <c r="AA77">
        <v>0</v>
      </c>
      <c r="AB77">
        <v>999555072</v>
      </c>
      <c r="AC77">
        <v>425197568</v>
      </c>
      <c r="AD77">
        <v>3813</v>
      </c>
      <c r="AE77">
        <v>1622</v>
      </c>
      <c r="AF77">
        <v>0</v>
      </c>
      <c r="AG77">
        <v>-1</v>
      </c>
      <c r="AH77">
        <v>136895527386</v>
      </c>
      <c r="AI77">
        <v>7153429707</v>
      </c>
      <c r="AJ77">
        <v>144048957093</v>
      </c>
      <c r="AK77">
        <v>0</v>
      </c>
      <c r="AL77">
        <v>191675376</v>
      </c>
      <c r="AM77">
        <v>45957870</v>
      </c>
      <c r="AN77">
        <v>191675376</v>
      </c>
      <c r="AO77">
        <v>0</v>
      </c>
      <c r="AP77">
        <v>144077572308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150</v>
      </c>
      <c r="G78">
        <v>90.534563000000006</v>
      </c>
      <c r="H78">
        <v>63.515783999999996</v>
      </c>
      <c r="I78">
        <v>27.018778000000001</v>
      </c>
      <c r="J78">
        <v>22.633641000000001</v>
      </c>
      <c r="K78">
        <v>15.878945999999999</v>
      </c>
      <c r="L78">
        <v>6.7546949999999999</v>
      </c>
      <c r="M78">
        <v>90.534563000000006</v>
      </c>
      <c r="N78">
        <v>0</v>
      </c>
      <c r="O78">
        <v>11.043312</v>
      </c>
      <c r="P78">
        <v>14.959298</v>
      </c>
      <c r="Q78">
        <v>1.8376049999999999</v>
      </c>
      <c r="R78">
        <v>11.043312</v>
      </c>
      <c r="S78">
        <v>0</v>
      </c>
      <c r="T78">
        <v>79.864739999999998</v>
      </c>
      <c r="U78">
        <v>79.864739999999998</v>
      </c>
      <c r="V78">
        <v>19.149111999999999</v>
      </c>
      <c r="W78">
        <v>79.864739999999998</v>
      </c>
      <c r="X78">
        <v>0</v>
      </c>
      <c r="Y78">
        <v>0</v>
      </c>
      <c r="Z78">
        <v>0</v>
      </c>
      <c r="AA78">
        <v>0</v>
      </c>
      <c r="AB78">
        <v>999555072</v>
      </c>
      <c r="AC78">
        <v>425197568</v>
      </c>
      <c r="AD78">
        <v>3813</v>
      </c>
      <c r="AE78">
        <v>1622</v>
      </c>
      <c r="AF78">
        <v>0</v>
      </c>
      <c r="AG78">
        <v>-1</v>
      </c>
      <c r="AH78">
        <v>136895527386</v>
      </c>
      <c r="AI78">
        <v>7153429707</v>
      </c>
      <c r="AJ78">
        <v>144048957093</v>
      </c>
      <c r="AK78">
        <v>0</v>
      </c>
      <c r="AL78">
        <v>191675376</v>
      </c>
      <c r="AM78">
        <v>45957870</v>
      </c>
      <c r="AN78">
        <v>191675376</v>
      </c>
      <c r="AO78">
        <v>0</v>
      </c>
      <c r="AP78">
        <v>144077572308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workbookViewId="0">
      <selection sqref="A1:BD80"/>
    </sheetView>
  </sheetViews>
  <sheetFormatPr defaultRowHeight="15" x14ac:dyDescent="0.25"/>
  <sheetData>
    <row r="1" spans="1:56" x14ac:dyDescent="0.25">
      <c r="A1" t="s">
        <v>0</v>
      </c>
      <c r="B1" t="s">
        <v>1</v>
      </c>
    </row>
    <row r="2" spans="1:56" x14ac:dyDescent="0.25">
      <c r="A2">
        <v>0</v>
      </c>
    </row>
    <row r="3" spans="1:56" x14ac:dyDescent="0.25">
      <c r="A3" t="s">
        <v>2</v>
      </c>
    </row>
    <row r="4" spans="1:56" x14ac:dyDescent="0.25">
      <c r="A4" t="s">
        <v>3</v>
      </c>
    </row>
    <row r="5" spans="1:56" x14ac:dyDescent="0.25">
      <c r="A5" t="s">
        <v>4</v>
      </c>
    </row>
    <row r="6" spans="1:56" x14ac:dyDescent="0.25">
      <c r="A6" t="s">
        <v>325</v>
      </c>
    </row>
    <row r="7" spans="1:56" x14ac:dyDescent="0.25">
      <c r="A7" t="s">
        <v>5</v>
      </c>
    </row>
    <row r="8" spans="1:56" x14ac:dyDescent="0.25">
      <c r="A8" t="s">
        <v>6</v>
      </c>
      <c r="B8" t="s">
        <v>7</v>
      </c>
    </row>
    <row r="9" spans="1:56" x14ac:dyDescent="0.25">
      <c r="A9" t="s">
        <v>8</v>
      </c>
      <c r="B9">
        <v>1</v>
      </c>
    </row>
    <row r="10" spans="1:56" x14ac:dyDescent="0.25">
      <c r="A10" t="s">
        <v>9</v>
      </c>
      <c r="B10" t="s">
        <v>10</v>
      </c>
      <c r="C10" t="s">
        <v>11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</row>
    <row r="11" spans="1:56" x14ac:dyDescent="0.25">
      <c r="A11">
        <v>262144</v>
      </c>
      <c r="B11">
        <v>100</v>
      </c>
      <c r="C11">
        <v>100</v>
      </c>
      <c r="D11">
        <v>0</v>
      </c>
      <c r="E11">
        <v>0</v>
      </c>
      <c r="F11">
        <v>1</v>
      </c>
      <c r="G11">
        <v>0</v>
      </c>
      <c r="H11">
        <v>0</v>
      </c>
    </row>
    <row r="12" spans="1:56" x14ac:dyDescent="0.25">
      <c r="A12" t="s">
        <v>17</v>
      </c>
    </row>
    <row r="13" spans="1:56" x14ac:dyDescent="0.25">
      <c r="A13" t="s">
        <v>18</v>
      </c>
    </row>
    <row r="14" spans="1:56" x14ac:dyDescent="0.25">
      <c r="A14" t="s">
        <v>19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37</v>
      </c>
      <c r="T14" t="s">
        <v>38</v>
      </c>
      <c r="U14" t="s">
        <v>39</v>
      </c>
      <c r="V14" t="s">
        <v>40</v>
      </c>
      <c r="W14" t="s">
        <v>41</v>
      </c>
      <c r="X14" t="s">
        <v>42</v>
      </c>
      <c r="Y14" t="s">
        <v>43</v>
      </c>
      <c r="Z14" t="s">
        <v>44</v>
      </c>
      <c r="AA14" t="s">
        <v>45</v>
      </c>
      <c r="AB14" t="s">
        <v>46</v>
      </c>
      <c r="AC14" t="s">
        <v>47</v>
      </c>
      <c r="AD14" t="s">
        <v>48</v>
      </c>
      <c r="AE14" t="s">
        <v>49</v>
      </c>
      <c r="AF14" t="s">
        <v>50</v>
      </c>
      <c r="AG14" t="s">
        <v>51</v>
      </c>
      <c r="AH14" t="s">
        <v>52</v>
      </c>
      <c r="AI14" t="s">
        <v>53</v>
      </c>
      <c r="AJ14" t="s">
        <v>54</v>
      </c>
      <c r="AK14" t="s">
        <v>55</v>
      </c>
      <c r="AL14" t="s">
        <v>56</v>
      </c>
      <c r="AM14" t="s">
        <v>57</v>
      </c>
      <c r="AN14" t="s">
        <v>58</v>
      </c>
      <c r="AO14" t="s">
        <v>59</v>
      </c>
      <c r="AP14" t="s">
        <v>60</v>
      </c>
      <c r="AQ14" t="s">
        <v>61</v>
      </c>
      <c r="AR14" t="s">
        <v>62</v>
      </c>
      <c r="AS14" t="s">
        <v>63</v>
      </c>
      <c r="AT14" t="s">
        <v>64</v>
      </c>
      <c r="AU14" t="s">
        <v>65</v>
      </c>
      <c r="AV14" t="s">
        <v>66</v>
      </c>
      <c r="AW14" t="s">
        <v>67</v>
      </c>
      <c r="AX14" t="s">
        <v>68</v>
      </c>
      <c r="AY14" t="s">
        <v>69</v>
      </c>
      <c r="AZ14" t="s">
        <v>70</v>
      </c>
      <c r="BA14" t="s">
        <v>71</v>
      </c>
      <c r="BB14" t="s">
        <v>72</v>
      </c>
      <c r="BC14" t="s">
        <v>73</v>
      </c>
      <c r="BD14" t="s">
        <v>74</v>
      </c>
    </row>
    <row r="15" spans="1:56" x14ac:dyDescent="0.25">
      <c r="A15" t="s">
        <v>75</v>
      </c>
      <c r="B15" t="s">
        <v>76</v>
      </c>
      <c r="C15" t="s">
        <v>8</v>
      </c>
      <c r="D15">
        <v>1</v>
      </c>
      <c r="E15">
        <v>1</v>
      </c>
      <c r="F15">
        <v>1</v>
      </c>
      <c r="G15">
        <v>316.971025</v>
      </c>
      <c r="H15">
        <v>316.971025</v>
      </c>
      <c r="I15">
        <v>0</v>
      </c>
      <c r="J15">
        <v>79.242756</v>
      </c>
      <c r="K15">
        <v>79.242756</v>
      </c>
      <c r="L15">
        <v>0</v>
      </c>
      <c r="M15">
        <v>316.971025</v>
      </c>
      <c r="N15">
        <v>0</v>
      </c>
      <c r="O15">
        <v>3.154064</v>
      </c>
      <c r="P15">
        <v>3.154064</v>
      </c>
      <c r="Q15">
        <v>0</v>
      </c>
      <c r="R15">
        <v>3.154064</v>
      </c>
      <c r="S15">
        <v>0</v>
      </c>
      <c r="T15">
        <v>26.970682</v>
      </c>
      <c r="U15">
        <v>26.970682</v>
      </c>
      <c r="V15">
        <v>0</v>
      </c>
      <c r="W15">
        <v>26.970682</v>
      </c>
      <c r="X15">
        <v>0</v>
      </c>
      <c r="Y15">
        <v>0</v>
      </c>
      <c r="Z15">
        <v>0</v>
      </c>
      <c r="AA15">
        <v>0</v>
      </c>
      <c r="AB15">
        <v>4987813888</v>
      </c>
      <c r="AC15">
        <v>0</v>
      </c>
      <c r="AD15">
        <v>19027</v>
      </c>
      <c r="AE15">
        <v>0</v>
      </c>
      <c r="AF15">
        <v>0</v>
      </c>
      <c r="AG15">
        <v>-1</v>
      </c>
      <c r="AQ15">
        <v>0</v>
      </c>
      <c r="AR15">
        <v>2048000</v>
      </c>
      <c r="AS15">
        <v>1</v>
      </c>
      <c r="AT15">
        <v>2.03891</v>
      </c>
      <c r="AU15">
        <v>0.95644799999999996</v>
      </c>
      <c r="AV15">
        <v>1.0995900000000001</v>
      </c>
      <c r="AW15">
        <v>0.31230999999999998</v>
      </c>
      <c r="AX15">
        <v>2.6026000000000001E-2</v>
      </c>
      <c r="AZ15">
        <v>1426.2544330000001</v>
      </c>
      <c r="BA15">
        <v>155.46099100000001</v>
      </c>
      <c r="BB15">
        <v>5.4220059999999997</v>
      </c>
      <c r="BC15">
        <v>0</v>
      </c>
      <c r="BD15">
        <v>0</v>
      </c>
    </row>
    <row r="16" spans="1:56" x14ac:dyDescent="0.25">
      <c r="A16" t="s">
        <v>77</v>
      </c>
      <c r="B16" t="s">
        <v>142</v>
      </c>
      <c r="C16" t="s">
        <v>8</v>
      </c>
      <c r="E16">
        <v>1</v>
      </c>
      <c r="F16">
        <v>1</v>
      </c>
      <c r="G16">
        <v>316.971025</v>
      </c>
      <c r="H16">
        <v>316.971025</v>
      </c>
      <c r="I16">
        <v>0</v>
      </c>
      <c r="J16">
        <v>79.242756</v>
      </c>
      <c r="K16">
        <v>79.242756</v>
      </c>
      <c r="L16">
        <v>0</v>
      </c>
      <c r="M16">
        <v>316.971025</v>
      </c>
      <c r="N16">
        <v>0</v>
      </c>
      <c r="O16">
        <v>3.154064</v>
      </c>
      <c r="P16">
        <v>3.154064</v>
      </c>
      <c r="Q16">
        <v>0</v>
      </c>
      <c r="R16">
        <v>3.154064</v>
      </c>
      <c r="S16">
        <v>0</v>
      </c>
      <c r="T16">
        <v>26.970682</v>
      </c>
      <c r="U16">
        <v>26.970682</v>
      </c>
      <c r="V16">
        <v>0</v>
      </c>
      <c r="W16">
        <v>26.970682</v>
      </c>
      <c r="X16">
        <v>0</v>
      </c>
      <c r="Y16">
        <v>0</v>
      </c>
      <c r="Z16">
        <v>0</v>
      </c>
      <c r="AA16">
        <v>0</v>
      </c>
      <c r="AB16">
        <v>4987813888</v>
      </c>
      <c r="AC16">
        <v>0</v>
      </c>
      <c r="AD16">
        <v>19027</v>
      </c>
      <c r="AE16">
        <v>0</v>
      </c>
      <c r="AF16">
        <v>0</v>
      </c>
      <c r="AG16">
        <v>-1</v>
      </c>
      <c r="AH16">
        <v>144029718405</v>
      </c>
      <c r="AI16">
        <v>0</v>
      </c>
      <c r="AJ16">
        <v>144029718405</v>
      </c>
      <c r="AK16">
        <v>0</v>
      </c>
      <c r="AL16">
        <v>64729638</v>
      </c>
      <c r="AM16">
        <v>0</v>
      </c>
      <c r="AN16">
        <v>64729638</v>
      </c>
      <c r="AO16">
        <v>0</v>
      </c>
      <c r="AP16">
        <v>144066164874</v>
      </c>
      <c r="AQ16">
        <v>0</v>
      </c>
      <c r="AR16">
        <v>2048000</v>
      </c>
      <c r="AS16">
        <v>1</v>
      </c>
      <c r="AT16">
        <v>2.03891</v>
      </c>
      <c r="AU16">
        <v>0.95644799999999996</v>
      </c>
      <c r="AV16">
        <v>1.0995900000000001</v>
      </c>
      <c r="AW16">
        <v>0.31230999999999998</v>
      </c>
      <c r="AX16">
        <v>2.6026000000000001E-2</v>
      </c>
      <c r="AY16">
        <v>2400000000</v>
      </c>
      <c r="AZ16">
        <v>1426.2544330000001</v>
      </c>
      <c r="BA16">
        <v>155.46099100000001</v>
      </c>
      <c r="BB16">
        <v>5.4220059999999997</v>
      </c>
      <c r="BC16">
        <v>0</v>
      </c>
      <c r="BD16">
        <v>0</v>
      </c>
    </row>
    <row r="17" spans="1:56" x14ac:dyDescent="0.25">
      <c r="A17" t="s">
        <v>78</v>
      </c>
      <c r="B17" t="s">
        <v>79</v>
      </c>
      <c r="AT17">
        <v>1.0239039999999999</v>
      </c>
      <c r="AU17">
        <v>0.41641299999999998</v>
      </c>
      <c r="AV17">
        <v>0.62461900000000004</v>
      </c>
      <c r="AW17">
        <v>0.31230999999999998</v>
      </c>
      <c r="AX17">
        <v>2.6026000000000001E-2</v>
      </c>
      <c r="AY17">
        <v>2400000000</v>
      </c>
      <c r="AZ17">
        <v>315.77761299999997</v>
      </c>
    </row>
    <row r="18" spans="1:56" x14ac:dyDescent="0.25">
      <c r="A18" t="s">
        <v>78</v>
      </c>
      <c r="B18" t="s">
        <v>80</v>
      </c>
      <c r="AT18">
        <v>1.284162</v>
      </c>
      <c r="AU18">
        <v>0.70269599999999999</v>
      </c>
      <c r="AV18">
        <v>0.59859300000000004</v>
      </c>
      <c r="AW18">
        <v>0.31230999999999998</v>
      </c>
      <c r="AX18">
        <v>0</v>
      </c>
      <c r="AY18">
        <v>2400000000</v>
      </c>
      <c r="AZ18">
        <v>353.18111099999999</v>
      </c>
    </row>
    <row r="19" spans="1:56" x14ac:dyDescent="0.25">
      <c r="A19" t="s">
        <v>78</v>
      </c>
      <c r="B19" t="s">
        <v>144</v>
      </c>
      <c r="AT19">
        <v>3.15802</v>
      </c>
      <c r="AU19">
        <v>1.9779599999999999</v>
      </c>
      <c r="AV19">
        <v>1.197187</v>
      </c>
      <c r="AW19">
        <v>0.31230999999999998</v>
      </c>
      <c r="AX19">
        <v>5.2052000000000001E-2</v>
      </c>
      <c r="AY19">
        <v>2400000000</v>
      </c>
      <c r="AZ19">
        <v>396.42369200000002</v>
      </c>
    </row>
    <row r="20" spans="1:56" x14ac:dyDescent="0.25">
      <c r="A20" t="s">
        <v>78</v>
      </c>
      <c r="B20" t="s">
        <v>145</v>
      </c>
      <c r="AT20">
        <v>2.6895549999999999</v>
      </c>
      <c r="AU20">
        <v>0.72872199999999998</v>
      </c>
      <c r="AV20">
        <v>1.9779599999999999</v>
      </c>
      <c r="AW20">
        <v>0.31230999999999998</v>
      </c>
      <c r="AX20">
        <v>2.6026000000000001E-2</v>
      </c>
      <c r="AY20">
        <v>2400000000</v>
      </c>
      <c r="AZ20">
        <v>360.87201700000003</v>
      </c>
    </row>
    <row r="21" spans="1:56" x14ac:dyDescent="0.25">
      <c r="A21" t="s">
        <v>81</v>
      </c>
      <c r="B21" t="s">
        <v>82</v>
      </c>
      <c r="C21" t="s">
        <v>8</v>
      </c>
      <c r="F21">
        <v>1</v>
      </c>
      <c r="G21">
        <v>316.971025</v>
      </c>
      <c r="H21">
        <v>316.971025</v>
      </c>
      <c r="I21">
        <v>0</v>
      </c>
      <c r="J21">
        <v>79.242756</v>
      </c>
      <c r="K21">
        <v>79.242756</v>
      </c>
      <c r="L21">
        <v>0</v>
      </c>
      <c r="M21">
        <v>316.971025</v>
      </c>
      <c r="N21">
        <v>0</v>
      </c>
      <c r="O21">
        <v>3.154064</v>
      </c>
      <c r="P21">
        <v>3.154064</v>
      </c>
      <c r="Q21">
        <v>0</v>
      </c>
      <c r="R21">
        <v>3.154064</v>
      </c>
      <c r="S21">
        <v>0</v>
      </c>
      <c r="T21">
        <v>26.970682</v>
      </c>
      <c r="U21">
        <v>26.970682</v>
      </c>
      <c r="V21">
        <v>0</v>
      </c>
      <c r="W21">
        <v>26.970682</v>
      </c>
      <c r="X21">
        <v>0</v>
      </c>
      <c r="Y21">
        <v>0</v>
      </c>
      <c r="Z21">
        <v>0</v>
      </c>
      <c r="AA21">
        <v>0</v>
      </c>
      <c r="AB21">
        <v>4987813888</v>
      </c>
      <c r="AC21">
        <v>0</v>
      </c>
      <c r="AD21">
        <v>19027</v>
      </c>
      <c r="AE21">
        <v>0</v>
      </c>
      <c r="AF21">
        <v>0</v>
      </c>
      <c r="AG21">
        <v>-1</v>
      </c>
      <c r="AH21">
        <v>144029718405</v>
      </c>
      <c r="AI21">
        <v>0</v>
      </c>
      <c r="AJ21">
        <v>144029718405</v>
      </c>
      <c r="AK21">
        <v>0</v>
      </c>
      <c r="AL21">
        <v>64729638</v>
      </c>
      <c r="AM21">
        <v>0</v>
      </c>
      <c r="AN21">
        <v>64729638</v>
      </c>
      <c r="AO21">
        <v>0</v>
      </c>
      <c r="AP21">
        <v>144066164874</v>
      </c>
      <c r="AQ21">
        <v>0</v>
      </c>
      <c r="AR21">
        <v>2048000</v>
      </c>
      <c r="AS21">
        <v>1</v>
      </c>
      <c r="AY21">
        <v>2400000000</v>
      </c>
    </row>
    <row r="22" spans="1:56" x14ac:dyDescent="0.25">
      <c r="A22" t="s">
        <v>83</v>
      </c>
      <c r="B22" t="s">
        <v>326</v>
      </c>
      <c r="G22">
        <v>316.971025</v>
      </c>
      <c r="H22">
        <v>316.971025</v>
      </c>
      <c r="I22">
        <v>0</v>
      </c>
      <c r="J22">
        <v>79.242756</v>
      </c>
      <c r="K22">
        <v>79.242756</v>
      </c>
      <c r="L22">
        <v>0</v>
      </c>
      <c r="M22">
        <v>316.971025</v>
      </c>
      <c r="N22">
        <v>0</v>
      </c>
      <c r="O22">
        <v>3.154064</v>
      </c>
      <c r="P22">
        <v>3.154064</v>
      </c>
      <c r="Q22">
        <v>0</v>
      </c>
      <c r="R22">
        <v>3.154064</v>
      </c>
      <c r="S22">
        <v>0</v>
      </c>
      <c r="T22">
        <v>26.970682</v>
      </c>
      <c r="U22">
        <v>26.970682</v>
      </c>
      <c r="V22">
        <v>0</v>
      </c>
      <c r="W22">
        <v>26.970682</v>
      </c>
      <c r="X22">
        <v>0</v>
      </c>
      <c r="Y22">
        <v>0</v>
      </c>
      <c r="Z22">
        <v>0</v>
      </c>
      <c r="AA22">
        <v>0</v>
      </c>
      <c r="AB22">
        <v>4987813888</v>
      </c>
      <c r="AC22">
        <v>0</v>
      </c>
      <c r="AD22">
        <v>19027</v>
      </c>
      <c r="AE22">
        <v>0</v>
      </c>
      <c r="AF22">
        <v>0</v>
      </c>
      <c r="AG22">
        <v>-1</v>
      </c>
      <c r="AH22">
        <v>144029718405</v>
      </c>
      <c r="AI22">
        <v>0</v>
      </c>
      <c r="AJ22">
        <v>144029718405</v>
      </c>
      <c r="AK22">
        <v>0</v>
      </c>
      <c r="AL22">
        <v>64729638</v>
      </c>
      <c r="AM22">
        <v>0</v>
      </c>
      <c r="AN22">
        <v>64729638</v>
      </c>
      <c r="AO22">
        <v>0</v>
      </c>
      <c r="AP22">
        <v>144066164874</v>
      </c>
      <c r="AQ22">
        <v>0</v>
      </c>
      <c r="AR22">
        <v>2048000</v>
      </c>
      <c r="AS22">
        <v>1</v>
      </c>
      <c r="AY22">
        <v>2400000000</v>
      </c>
    </row>
    <row r="23" spans="1:56" x14ac:dyDescent="0.25">
      <c r="A23" t="s">
        <v>4</v>
      </c>
    </row>
    <row r="24" spans="1:56" x14ac:dyDescent="0.25">
      <c r="A24" t="s">
        <v>327</v>
      </c>
    </row>
    <row r="25" spans="1:56" x14ac:dyDescent="0.25">
      <c r="A25" t="s">
        <v>5</v>
      </c>
    </row>
    <row r="26" spans="1:56" x14ac:dyDescent="0.25">
      <c r="A26" t="s">
        <v>6</v>
      </c>
      <c r="B26" t="s">
        <v>7</v>
      </c>
    </row>
    <row r="27" spans="1:56" x14ac:dyDescent="0.25">
      <c r="A27" t="s">
        <v>84</v>
      </c>
      <c r="B27">
        <v>1</v>
      </c>
    </row>
    <row r="28" spans="1:56" x14ac:dyDescent="0.25">
      <c r="A28" t="s">
        <v>9</v>
      </c>
      <c r="B28" t="s">
        <v>10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</row>
    <row r="29" spans="1:56" x14ac:dyDescent="0.25">
      <c r="A29">
        <v>262144</v>
      </c>
      <c r="B29">
        <v>100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56" x14ac:dyDescent="0.25">
      <c r="A30" t="s">
        <v>17</v>
      </c>
    </row>
    <row r="31" spans="1:56" x14ac:dyDescent="0.25">
      <c r="A31" t="s">
        <v>18</v>
      </c>
    </row>
    <row r="32" spans="1:56" x14ac:dyDescent="0.25">
      <c r="A32" t="s">
        <v>19</v>
      </c>
      <c r="B32" t="s">
        <v>20</v>
      </c>
      <c r="C32" t="s">
        <v>21</v>
      </c>
      <c r="D32" t="s">
        <v>22</v>
      </c>
      <c r="E32" t="s">
        <v>23</v>
      </c>
      <c r="F32" t="s">
        <v>24</v>
      </c>
      <c r="G32" t="s">
        <v>25</v>
      </c>
      <c r="H32" t="s">
        <v>26</v>
      </c>
      <c r="I32" t="s">
        <v>27</v>
      </c>
      <c r="J32" t="s">
        <v>28</v>
      </c>
      <c r="K32" t="s">
        <v>29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36</v>
      </c>
      <c r="S32" t="s">
        <v>37</v>
      </c>
      <c r="T32" t="s">
        <v>38</v>
      </c>
      <c r="U32" t="s">
        <v>39</v>
      </c>
      <c r="V32" t="s">
        <v>40</v>
      </c>
      <c r="W32" t="s">
        <v>41</v>
      </c>
      <c r="X32" t="s">
        <v>42</v>
      </c>
      <c r="Y32" t="s">
        <v>43</v>
      </c>
      <c r="Z32" t="s">
        <v>44</v>
      </c>
      <c r="AA32" t="s">
        <v>45</v>
      </c>
      <c r="AB32" t="s">
        <v>46</v>
      </c>
      <c r="AC32" t="s">
        <v>47</v>
      </c>
      <c r="AD32" t="s">
        <v>48</v>
      </c>
      <c r="AE32" t="s">
        <v>49</v>
      </c>
      <c r="AF32" t="s">
        <v>50</v>
      </c>
      <c r="AG32" t="s">
        <v>51</v>
      </c>
      <c r="AH32" t="s">
        <v>52</v>
      </c>
      <c r="AI32" t="s">
        <v>53</v>
      </c>
      <c r="AJ32" t="s">
        <v>54</v>
      </c>
      <c r="AK32" t="s">
        <v>55</v>
      </c>
      <c r="AL32" t="s">
        <v>56</v>
      </c>
      <c r="AM32" t="s">
        <v>57</v>
      </c>
      <c r="AN32" t="s">
        <v>58</v>
      </c>
      <c r="AO32" t="s">
        <v>59</v>
      </c>
      <c r="AP32" t="s">
        <v>60</v>
      </c>
      <c r="AQ32" t="s">
        <v>61</v>
      </c>
      <c r="AR32" t="s">
        <v>62</v>
      </c>
      <c r="AS32" t="s">
        <v>63</v>
      </c>
      <c r="AT32" t="s">
        <v>64</v>
      </c>
      <c r="AU32" t="s">
        <v>65</v>
      </c>
      <c r="AV32" t="s">
        <v>66</v>
      </c>
      <c r="AW32" t="s">
        <v>67</v>
      </c>
      <c r="AX32" t="s">
        <v>68</v>
      </c>
      <c r="AY32" t="s">
        <v>69</v>
      </c>
      <c r="AZ32" t="s">
        <v>70</v>
      </c>
      <c r="BA32" t="s">
        <v>71</v>
      </c>
      <c r="BB32" t="s">
        <v>72</v>
      </c>
      <c r="BC32" t="s">
        <v>73</v>
      </c>
      <c r="BD32" t="s">
        <v>74</v>
      </c>
    </row>
    <row r="33" spans="1:56" x14ac:dyDescent="0.25">
      <c r="A33" t="s">
        <v>75</v>
      </c>
      <c r="B33" t="s">
        <v>76</v>
      </c>
      <c r="C33" t="s">
        <v>84</v>
      </c>
      <c r="D33">
        <v>1</v>
      </c>
      <c r="E33">
        <v>1</v>
      </c>
      <c r="F33">
        <v>1</v>
      </c>
      <c r="G33">
        <v>317.12804599999998</v>
      </c>
      <c r="H33">
        <v>0</v>
      </c>
      <c r="I33">
        <v>317.12804599999998</v>
      </c>
      <c r="J33">
        <v>79.282011999999995</v>
      </c>
      <c r="K33">
        <v>0</v>
      </c>
      <c r="L33">
        <v>79.282011999999995</v>
      </c>
      <c r="M33">
        <v>317.12804599999998</v>
      </c>
      <c r="N33">
        <v>0</v>
      </c>
      <c r="O33">
        <v>3.1524179999999999</v>
      </c>
      <c r="P33">
        <v>0</v>
      </c>
      <c r="Q33">
        <v>3.1524179999999999</v>
      </c>
      <c r="R33">
        <v>3.1524179999999999</v>
      </c>
      <c r="S33">
        <v>0</v>
      </c>
      <c r="T33">
        <v>81.362498000000002</v>
      </c>
      <c r="U33">
        <v>0</v>
      </c>
      <c r="V33">
        <v>81.362498000000002</v>
      </c>
      <c r="W33">
        <v>81.362498000000002</v>
      </c>
      <c r="X33">
        <v>0</v>
      </c>
      <c r="Y33">
        <v>0</v>
      </c>
      <c r="Z33">
        <v>0</v>
      </c>
      <c r="AA33">
        <v>0</v>
      </c>
      <c r="AB33">
        <v>0</v>
      </c>
      <c r="AC33">
        <v>4990173184</v>
      </c>
      <c r="AD33">
        <v>0</v>
      </c>
      <c r="AE33">
        <v>19036</v>
      </c>
      <c r="AF33">
        <v>0</v>
      </c>
      <c r="AG33">
        <v>-1</v>
      </c>
      <c r="AQ33">
        <v>0</v>
      </c>
      <c r="AR33">
        <v>2048000</v>
      </c>
      <c r="AS33">
        <v>1</v>
      </c>
      <c r="AT33">
        <v>2.0319470000000002</v>
      </c>
      <c r="AU33">
        <v>0.81228500000000003</v>
      </c>
      <c r="AV33">
        <v>1.2151780000000001</v>
      </c>
      <c r="AW33">
        <v>0.40939199999999998</v>
      </c>
      <c r="AX33">
        <v>0.10397199999999999</v>
      </c>
      <c r="AZ33">
        <v>1444.3748660000001</v>
      </c>
      <c r="BA33">
        <v>156.071054</v>
      </c>
      <c r="BB33">
        <v>3.41574</v>
      </c>
      <c r="BC33">
        <v>0</v>
      </c>
      <c r="BD33">
        <v>0</v>
      </c>
    </row>
    <row r="34" spans="1:56" x14ac:dyDescent="0.25">
      <c r="A34" t="s">
        <v>77</v>
      </c>
      <c r="B34" t="s">
        <v>142</v>
      </c>
      <c r="C34" t="s">
        <v>84</v>
      </c>
      <c r="E34">
        <v>1</v>
      </c>
      <c r="F34">
        <v>1</v>
      </c>
      <c r="G34">
        <v>317.12804599999998</v>
      </c>
      <c r="H34">
        <v>0</v>
      </c>
      <c r="I34">
        <v>317.12804599999998</v>
      </c>
      <c r="J34">
        <v>79.282011999999995</v>
      </c>
      <c r="K34">
        <v>0</v>
      </c>
      <c r="L34">
        <v>79.282011999999995</v>
      </c>
      <c r="M34">
        <v>317.12804599999998</v>
      </c>
      <c r="N34">
        <v>0</v>
      </c>
      <c r="O34">
        <v>3.1524179999999999</v>
      </c>
      <c r="P34">
        <v>0</v>
      </c>
      <c r="Q34">
        <v>3.1524179999999999</v>
      </c>
      <c r="R34">
        <v>3.1524179999999999</v>
      </c>
      <c r="S34">
        <v>0</v>
      </c>
      <c r="T34">
        <v>81.362498000000002</v>
      </c>
      <c r="U34">
        <v>0</v>
      </c>
      <c r="V34">
        <v>81.362498000000002</v>
      </c>
      <c r="W34">
        <v>81.362498000000002</v>
      </c>
      <c r="X34">
        <v>0</v>
      </c>
      <c r="Y34">
        <v>0</v>
      </c>
      <c r="Z34">
        <v>0</v>
      </c>
      <c r="AA34">
        <v>0</v>
      </c>
      <c r="AB34">
        <v>0</v>
      </c>
      <c r="AC34">
        <v>4990173184</v>
      </c>
      <c r="AD34">
        <v>0</v>
      </c>
      <c r="AE34">
        <v>19036</v>
      </c>
      <c r="AF34">
        <v>0</v>
      </c>
      <c r="AG34">
        <v>-1</v>
      </c>
      <c r="AH34">
        <v>0</v>
      </c>
      <c r="AI34">
        <v>144022633920</v>
      </c>
      <c r="AJ34">
        <v>144022633920</v>
      </c>
      <c r="AK34">
        <v>0</v>
      </c>
      <c r="AL34">
        <v>0</v>
      </c>
      <c r="AM34">
        <v>195269994</v>
      </c>
      <c r="AN34">
        <v>195269994</v>
      </c>
      <c r="AO34">
        <v>0</v>
      </c>
      <c r="AP34">
        <v>144062944152</v>
      </c>
      <c r="AQ34">
        <v>0</v>
      </c>
      <c r="AR34">
        <v>2048000</v>
      </c>
      <c r="AS34">
        <v>1</v>
      </c>
      <c r="AT34">
        <v>2.0319470000000002</v>
      </c>
      <c r="AU34">
        <v>0.81228500000000003</v>
      </c>
      <c r="AV34">
        <v>1.2151780000000001</v>
      </c>
      <c r="AW34">
        <v>0.40939199999999998</v>
      </c>
      <c r="AX34">
        <v>0.10397199999999999</v>
      </c>
      <c r="AY34">
        <v>2400000000</v>
      </c>
      <c r="AZ34">
        <v>1444.3748660000001</v>
      </c>
      <c r="BA34">
        <v>156.071054</v>
      </c>
      <c r="BB34">
        <v>3.41574</v>
      </c>
      <c r="BC34">
        <v>0</v>
      </c>
      <c r="BD34">
        <v>0</v>
      </c>
    </row>
    <row r="35" spans="1:56" x14ac:dyDescent="0.25">
      <c r="A35" t="s">
        <v>78</v>
      </c>
      <c r="B35" t="s">
        <v>79</v>
      </c>
      <c r="AT35">
        <v>2.3178709999999998</v>
      </c>
      <c r="AU35">
        <v>0.41588999999999998</v>
      </c>
      <c r="AV35">
        <v>1.897497</v>
      </c>
      <c r="AW35">
        <v>0.25993100000000002</v>
      </c>
      <c r="AX35">
        <v>0.20794499999999999</v>
      </c>
      <c r="AY35">
        <v>2400000000</v>
      </c>
      <c r="AZ35">
        <v>307.33330000000001</v>
      </c>
    </row>
    <row r="36" spans="1:56" x14ac:dyDescent="0.25">
      <c r="A36" t="s">
        <v>78</v>
      </c>
      <c r="B36" t="s">
        <v>80</v>
      </c>
      <c r="AT36">
        <v>1.3561259999999999</v>
      </c>
      <c r="AU36">
        <v>0.59784199999999998</v>
      </c>
      <c r="AV36">
        <v>0.75380000000000003</v>
      </c>
      <c r="AW36">
        <v>0.38989699999999999</v>
      </c>
      <c r="AX36">
        <v>5.1985999999999997E-2</v>
      </c>
      <c r="AY36">
        <v>2400000000</v>
      </c>
      <c r="AZ36">
        <v>359.85238700000002</v>
      </c>
    </row>
    <row r="37" spans="1:56" x14ac:dyDescent="0.25">
      <c r="A37" t="s">
        <v>78</v>
      </c>
      <c r="B37" t="s">
        <v>144</v>
      </c>
      <c r="AT37">
        <v>2.8117399999999999</v>
      </c>
      <c r="AU37">
        <v>1.455614</v>
      </c>
      <c r="AV37">
        <v>1.351642</v>
      </c>
      <c r="AW37">
        <v>0.51986200000000005</v>
      </c>
      <c r="AX37">
        <v>7.7979000000000007E-2</v>
      </c>
      <c r="AY37">
        <v>2400000000</v>
      </c>
      <c r="AZ37">
        <v>397.14227099999999</v>
      </c>
    </row>
    <row r="38" spans="1:56" x14ac:dyDescent="0.25">
      <c r="A38" t="s">
        <v>78</v>
      </c>
      <c r="B38" t="s">
        <v>145</v>
      </c>
      <c r="AT38">
        <v>1.64205</v>
      </c>
      <c r="AU38">
        <v>0.77979299999999996</v>
      </c>
      <c r="AV38">
        <v>0.85777300000000001</v>
      </c>
      <c r="AW38">
        <v>0.46787600000000001</v>
      </c>
      <c r="AX38">
        <v>7.7979000000000007E-2</v>
      </c>
      <c r="AY38">
        <v>2400000000</v>
      </c>
      <c r="AZ38">
        <v>380.04690900000003</v>
      </c>
    </row>
    <row r="39" spans="1:56" x14ac:dyDescent="0.25">
      <c r="A39" t="s">
        <v>81</v>
      </c>
      <c r="B39" t="s">
        <v>82</v>
      </c>
      <c r="C39" t="s">
        <v>84</v>
      </c>
      <c r="F39">
        <v>1</v>
      </c>
      <c r="G39">
        <v>317.12804599999998</v>
      </c>
      <c r="H39">
        <v>0</v>
      </c>
      <c r="I39">
        <v>317.12804599999998</v>
      </c>
      <c r="J39">
        <v>79.282011999999995</v>
      </c>
      <c r="K39">
        <v>0</v>
      </c>
      <c r="L39">
        <v>79.282011999999995</v>
      </c>
      <c r="M39">
        <v>317.12804599999998</v>
      </c>
      <c r="N39">
        <v>0</v>
      </c>
      <c r="O39">
        <v>3.1524179999999999</v>
      </c>
      <c r="P39">
        <v>0</v>
      </c>
      <c r="Q39">
        <v>3.1524179999999999</v>
      </c>
      <c r="R39">
        <v>3.1524179999999999</v>
      </c>
      <c r="S39">
        <v>0</v>
      </c>
      <c r="T39">
        <v>81.362498000000002</v>
      </c>
      <c r="U39">
        <v>0</v>
      </c>
      <c r="V39">
        <v>81.362498000000002</v>
      </c>
      <c r="W39">
        <v>81.362498000000002</v>
      </c>
      <c r="X39">
        <v>0</v>
      </c>
      <c r="Y39">
        <v>0</v>
      </c>
      <c r="Z39">
        <v>0</v>
      </c>
      <c r="AA39">
        <v>0</v>
      </c>
      <c r="AB39">
        <v>0</v>
      </c>
      <c r="AC39">
        <v>4990173184</v>
      </c>
      <c r="AD39">
        <v>0</v>
      </c>
      <c r="AE39">
        <v>19036</v>
      </c>
      <c r="AF39">
        <v>0</v>
      </c>
      <c r="AG39">
        <v>-1</v>
      </c>
      <c r="AH39">
        <v>0</v>
      </c>
      <c r="AI39">
        <v>144022633920</v>
      </c>
      <c r="AJ39">
        <v>144022633920</v>
      </c>
      <c r="AK39">
        <v>0</v>
      </c>
      <c r="AL39">
        <v>0</v>
      </c>
      <c r="AM39">
        <v>195269994</v>
      </c>
      <c r="AN39">
        <v>195269994</v>
      </c>
      <c r="AO39">
        <v>0</v>
      </c>
      <c r="AP39">
        <v>144062944152</v>
      </c>
      <c r="AQ39">
        <v>0</v>
      </c>
      <c r="AR39">
        <v>2048000</v>
      </c>
      <c r="AS39">
        <v>1</v>
      </c>
      <c r="AY39">
        <v>2400000000</v>
      </c>
    </row>
    <row r="40" spans="1:56" x14ac:dyDescent="0.25">
      <c r="A40" t="s">
        <v>83</v>
      </c>
      <c r="B40" t="s">
        <v>326</v>
      </c>
      <c r="G40">
        <v>317.12804599999998</v>
      </c>
      <c r="H40">
        <v>0</v>
      </c>
      <c r="I40">
        <v>317.12804599999998</v>
      </c>
      <c r="J40">
        <v>79.282011999999995</v>
      </c>
      <c r="K40">
        <v>0</v>
      </c>
      <c r="L40">
        <v>79.282011999999995</v>
      </c>
      <c r="M40">
        <v>317.12804599999998</v>
      </c>
      <c r="N40">
        <v>0</v>
      </c>
      <c r="O40">
        <v>3.1524179999999999</v>
      </c>
      <c r="P40">
        <v>0</v>
      </c>
      <c r="Q40">
        <v>3.1524179999999999</v>
      </c>
      <c r="R40">
        <v>3.1524179999999999</v>
      </c>
      <c r="S40">
        <v>0</v>
      </c>
      <c r="T40">
        <v>81.362498000000002</v>
      </c>
      <c r="U40">
        <v>0</v>
      </c>
      <c r="V40">
        <v>81.362498000000002</v>
      </c>
      <c r="W40">
        <v>81.362498000000002</v>
      </c>
      <c r="X40">
        <v>0</v>
      </c>
      <c r="Y40">
        <v>0</v>
      </c>
      <c r="Z40">
        <v>0</v>
      </c>
      <c r="AA40">
        <v>0</v>
      </c>
      <c r="AB40">
        <v>0</v>
      </c>
      <c r="AC40">
        <v>4990173184</v>
      </c>
      <c r="AD40">
        <v>0</v>
      </c>
      <c r="AE40">
        <v>19036</v>
      </c>
      <c r="AF40">
        <v>0</v>
      </c>
      <c r="AG40">
        <v>-1</v>
      </c>
      <c r="AH40">
        <v>0</v>
      </c>
      <c r="AI40">
        <v>144022633920</v>
      </c>
      <c r="AJ40">
        <v>144022633920</v>
      </c>
      <c r="AK40">
        <v>0</v>
      </c>
      <c r="AL40">
        <v>0</v>
      </c>
      <c r="AM40">
        <v>195269994</v>
      </c>
      <c r="AN40">
        <v>195269994</v>
      </c>
      <c r="AO40">
        <v>0</v>
      </c>
      <c r="AP40">
        <v>144062944152</v>
      </c>
      <c r="AQ40">
        <v>0</v>
      </c>
      <c r="AR40">
        <v>2048000</v>
      </c>
      <c r="AS40">
        <v>1</v>
      </c>
      <c r="AY40">
        <v>2400000000</v>
      </c>
    </row>
    <row r="41" spans="1:56" x14ac:dyDescent="0.25">
      <c r="A41" t="s">
        <v>4</v>
      </c>
    </row>
    <row r="42" spans="1:56" x14ac:dyDescent="0.25">
      <c r="A42" t="s">
        <v>328</v>
      </c>
    </row>
    <row r="43" spans="1:56" x14ac:dyDescent="0.25">
      <c r="A43" t="s">
        <v>5</v>
      </c>
    </row>
    <row r="44" spans="1:56" x14ac:dyDescent="0.25">
      <c r="A44" t="s">
        <v>6</v>
      </c>
      <c r="B44" t="s">
        <v>7</v>
      </c>
    </row>
    <row r="45" spans="1:56" x14ac:dyDescent="0.25">
      <c r="A45" t="s">
        <v>85</v>
      </c>
      <c r="B45">
        <v>1</v>
      </c>
    </row>
    <row r="46" spans="1:56" x14ac:dyDescent="0.25">
      <c r="A46" t="s">
        <v>9</v>
      </c>
      <c r="B46" t="s">
        <v>10</v>
      </c>
      <c r="C46" t="s">
        <v>11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</row>
    <row r="47" spans="1:56" x14ac:dyDescent="0.25">
      <c r="A47">
        <v>262144</v>
      </c>
      <c r="B47">
        <v>70</v>
      </c>
      <c r="C47">
        <v>100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56" x14ac:dyDescent="0.25">
      <c r="A48">
        <v>262144</v>
      </c>
      <c r="B48">
        <v>30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56" x14ac:dyDescent="0.25">
      <c r="A49" t="s">
        <v>17</v>
      </c>
    </row>
    <row r="50" spans="1:56" x14ac:dyDescent="0.25">
      <c r="A50" t="s">
        <v>18</v>
      </c>
    </row>
    <row r="51" spans="1:56" x14ac:dyDescent="0.25">
      <c r="A51" t="s">
        <v>19</v>
      </c>
      <c r="B51" t="s">
        <v>20</v>
      </c>
      <c r="C51" t="s">
        <v>21</v>
      </c>
      <c r="D51" t="s">
        <v>22</v>
      </c>
      <c r="E51" t="s">
        <v>23</v>
      </c>
      <c r="F51" t="s">
        <v>24</v>
      </c>
      <c r="G51" t="s">
        <v>25</v>
      </c>
      <c r="H51" t="s">
        <v>26</v>
      </c>
      <c r="I51" t="s">
        <v>27</v>
      </c>
      <c r="J51" t="s">
        <v>28</v>
      </c>
      <c r="K51" t="s">
        <v>29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37</v>
      </c>
      <c r="T51" t="s">
        <v>38</v>
      </c>
      <c r="U51" t="s">
        <v>39</v>
      </c>
      <c r="V51" t="s">
        <v>40</v>
      </c>
      <c r="W51" t="s">
        <v>41</v>
      </c>
      <c r="X51" t="s">
        <v>42</v>
      </c>
      <c r="Y51" t="s">
        <v>43</v>
      </c>
      <c r="Z51" t="s">
        <v>44</v>
      </c>
      <c r="AA51" t="s">
        <v>45</v>
      </c>
      <c r="AB51" t="s">
        <v>46</v>
      </c>
      <c r="AC51" t="s">
        <v>47</v>
      </c>
      <c r="AD51" t="s">
        <v>48</v>
      </c>
      <c r="AE51" t="s">
        <v>49</v>
      </c>
      <c r="AF51" t="s">
        <v>50</v>
      </c>
      <c r="AG51" t="s">
        <v>51</v>
      </c>
      <c r="AH51" t="s">
        <v>52</v>
      </c>
      <c r="AI51" t="s">
        <v>53</v>
      </c>
      <c r="AJ51" t="s">
        <v>54</v>
      </c>
      <c r="AK51" t="s">
        <v>55</v>
      </c>
      <c r="AL51" t="s">
        <v>56</v>
      </c>
      <c r="AM51" t="s">
        <v>57</v>
      </c>
      <c r="AN51" t="s">
        <v>58</v>
      </c>
      <c r="AO51" t="s">
        <v>59</v>
      </c>
      <c r="AP51" t="s">
        <v>60</v>
      </c>
      <c r="AQ51" t="s">
        <v>61</v>
      </c>
      <c r="AR51" t="s">
        <v>62</v>
      </c>
      <c r="AS51" t="s">
        <v>63</v>
      </c>
      <c r="AT51" t="s">
        <v>64</v>
      </c>
      <c r="AU51" t="s">
        <v>65</v>
      </c>
      <c r="AV51" t="s">
        <v>66</v>
      </c>
      <c r="AW51" t="s">
        <v>67</v>
      </c>
      <c r="AX51" t="s">
        <v>68</v>
      </c>
      <c r="AY51" t="s">
        <v>69</v>
      </c>
      <c r="AZ51" t="s">
        <v>70</v>
      </c>
      <c r="BA51" t="s">
        <v>71</v>
      </c>
      <c r="BB51" t="s">
        <v>72</v>
      </c>
      <c r="BC51" t="s">
        <v>73</v>
      </c>
      <c r="BD51" t="s">
        <v>74</v>
      </c>
    </row>
    <row r="52" spans="1:56" x14ac:dyDescent="0.25">
      <c r="A52" t="s">
        <v>75</v>
      </c>
      <c r="B52" t="s">
        <v>76</v>
      </c>
      <c r="C52" t="s">
        <v>85</v>
      </c>
      <c r="D52">
        <v>1</v>
      </c>
      <c r="E52">
        <v>1</v>
      </c>
      <c r="F52">
        <v>1</v>
      </c>
      <c r="G52">
        <v>199.14599699999999</v>
      </c>
      <c r="H52">
        <v>138.59428600000001</v>
      </c>
      <c r="I52">
        <v>60.55171</v>
      </c>
      <c r="J52">
        <v>49.786498999999999</v>
      </c>
      <c r="K52">
        <v>34.648572000000001</v>
      </c>
      <c r="L52">
        <v>15.137928</v>
      </c>
      <c r="M52">
        <v>199.14599699999999</v>
      </c>
      <c r="N52">
        <v>0</v>
      </c>
      <c r="O52">
        <v>5.0204519999999997</v>
      </c>
      <c r="P52">
        <v>6.5376760000000003</v>
      </c>
      <c r="Q52">
        <v>1.547741</v>
      </c>
      <c r="R52">
        <v>5.0204519999999997</v>
      </c>
      <c r="S52">
        <v>0</v>
      </c>
      <c r="T52">
        <v>82.850538999999998</v>
      </c>
      <c r="U52">
        <v>82.850538999999998</v>
      </c>
      <c r="V52">
        <v>22.142579999999999</v>
      </c>
      <c r="W52">
        <v>82.850538999999998</v>
      </c>
      <c r="X52">
        <v>0</v>
      </c>
      <c r="Y52">
        <v>0</v>
      </c>
      <c r="Z52">
        <v>0</v>
      </c>
      <c r="AA52">
        <v>0</v>
      </c>
      <c r="AB52">
        <v>2181038080</v>
      </c>
      <c r="AC52">
        <v>952893440</v>
      </c>
      <c r="AD52">
        <v>8320</v>
      </c>
      <c r="AE52">
        <v>3635</v>
      </c>
      <c r="AF52">
        <v>0</v>
      </c>
      <c r="AG52">
        <v>-1</v>
      </c>
      <c r="AQ52">
        <v>0</v>
      </c>
      <c r="AR52">
        <v>2048000</v>
      </c>
      <c r="AS52">
        <v>1</v>
      </c>
      <c r="AT52">
        <v>2.194747</v>
      </c>
      <c r="AU52">
        <v>0.92269100000000004</v>
      </c>
      <c r="AV52">
        <v>1.260578</v>
      </c>
      <c r="AW52">
        <v>0.26641100000000001</v>
      </c>
      <c r="AX52">
        <v>7.1475999999999998E-2</v>
      </c>
      <c r="AZ52">
        <v>1360.8523</v>
      </c>
      <c r="BA52">
        <v>90.737556999999995</v>
      </c>
      <c r="BB52">
        <v>4.4151600000000002</v>
      </c>
      <c r="BC52">
        <v>0</v>
      </c>
      <c r="BD52">
        <v>0</v>
      </c>
    </row>
    <row r="53" spans="1:56" x14ac:dyDescent="0.25">
      <c r="A53" t="s">
        <v>77</v>
      </c>
      <c r="B53" t="s">
        <v>142</v>
      </c>
      <c r="C53" t="s">
        <v>85</v>
      </c>
      <c r="E53">
        <v>1</v>
      </c>
      <c r="F53">
        <v>1</v>
      </c>
      <c r="G53">
        <v>199.14599699999999</v>
      </c>
      <c r="H53">
        <v>138.59428600000001</v>
      </c>
      <c r="I53">
        <v>60.55171</v>
      </c>
      <c r="J53">
        <v>49.786498999999999</v>
      </c>
      <c r="K53">
        <v>34.648572000000001</v>
      </c>
      <c r="L53">
        <v>15.137928</v>
      </c>
      <c r="M53">
        <v>199.14599699999999</v>
      </c>
      <c r="N53">
        <v>0</v>
      </c>
      <c r="O53">
        <v>5.0204519999999997</v>
      </c>
      <c r="P53">
        <v>6.5376760000000003</v>
      </c>
      <c r="Q53">
        <v>1.547741</v>
      </c>
      <c r="R53">
        <v>5.0204519999999997</v>
      </c>
      <c r="S53">
        <v>0</v>
      </c>
      <c r="T53">
        <v>82.850538999999998</v>
      </c>
      <c r="U53">
        <v>82.850538999999998</v>
      </c>
      <c r="V53">
        <v>22.142579999999999</v>
      </c>
      <c r="W53">
        <v>82.850538999999998</v>
      </c>
      <c r="X53">
        <v>0</v>
      </c>
      <c r="Y53">
        <v>0</v>
      </c>
      <c r="Z53">
        <v>0</v>
      </c>
      <c r="AA53">
        <v>0</v>
      </c>
      <c r="AB53">
        <v>2181038080</v>
      </c>
      <c r="AC53">
        <v>952893440</v>
      </c>
      <c r="AD53">
        <v>8320</v>
      </c>
      <c r="AE53">
        <v>3635</v>
      </c>
      <c r="AF53">
        <v>0</v>
      </c>
      <c r="AG53">
        <v>-1</v>
      </c>
      <c r="AH53">
        <v>130544311154</v>
      </c>
      <c r="AI53">
        <v>13502496746</v>
      </c>
      <c r="AJ53">
        <v>144046807900</v>
      </c>
      <c r="AK53">
        <v>0</v>
      </c>
      <c r="AL53">
        <v>198841293</v>
      </c>
      <c r="AM53">
        <v>53142192</v>
      </c>
      <c r="AN53">
        <v>198841293</v>
      </c>
      <c r="AO53">
        <v>0</v>
      </c>
      <c r="AP53">
        <v>144075203489</v>
      </c>
      <c r="AQ53">
        <v>0</v>
      </c>
      <c r="AR53">
        <v>2048000</v>
      </c>
      <c r="AS53">
        <v>1</v>
      </c>
      <c r="AT53">
        <v>2.194747</v>
      </c>
      <c r="AU53">
        <v>0.92269100000000004</v>
      </c>
      <c r="AV53">
        <v>1.260578</v>
      </c>
      <c r="AW53">
        <v>0.26641100000000001</v>
      </c>
      <c r="AX53">
        <v>7.1475999999999998E-2</v>
      </c>
      <c r="AY53">
        <v>2400000000</v>
      </c>
      <c r="AZ53">
        <v>1360.8523</v>
      </c>
      <c r="BA53">
        <v>90.737556999999995</v>
      </c>
      <c r="BB53">
        <v>4.4151600000000002</v>
      </c>
      <c r="BC53">
        <v>0</v>
      </c>
      <c r="BD53">
        <v>0</v>
      </c>
    </row>
    <row r="54" spans="1:56" x14ac:dyDescent="0.25">
      <c r="A54" t="s">
        <v>78</v>
      </c>
      <c r="B54" t="s">
        <v>79</v>
      </c>
      <c r="AT54">
        <v>1.4669909999999999</v>
      </c>
      <c r="AU54">
        <v>0.70176499999999997</v>
      </c>
      <c r="AV54">
        <v>0.75374799999999997</v>
      </c>
      <c r="AW54">
        <v>0.20793</v>
      </c>
      <c r="AX54">
        <v>5.1983000000000001E-2</v>
      </c>
      <c r="AY54">
        <v>2400000000</v>
      </c>
      <c r="AZ54">
        <v>303.89630099999999</v>
      </c>
    </row>
    <row r="55" spans="1:56" x14ac:dyDescent="0.25">
      <c r="A55" t="s">
        <v>78</v>
      </c>
      <c r="B55" t="s">
        <v>80</v>
      </c>
      <c r="AT55">
        <v>2.2467299999999999</v>
      </c>
      <c r="AU55">
        <v>0.62379099999999998</v>
      </c>
      <c r="AV55">
        <v>1.6114599999999999</v>
      </c>
      <c r="AW55">
        <v>0.23392199999999999</v>
      </c>
      <c r="AX55">
        <v>7.7974000000000002E-2</v>
      </c>
      <c r="AY55">
        <v>2400000000</v>
      </c>
      <c r="AZ55">
        <v>326.35530399999999</v>
      </c>
    </row>
    <row r="56" spans="1:56" x14ac:dyDescent="0.25">
      <c r="A56" t="s">
        <v>78</v>
      </c>
      <c r="B56" t="s">
        <v>144</v>
      </c>
      <c r="AT56">
        <v>3.702242</v>
      </c>
      <c r="AU56">
        <v>1.7674080000000001</v>
      </c>
      <c r="AV56">
        <v>1.9233560000000001</v>
      </c>
      <c r="AW56">
        <v>0.23392199999999999</v>
      </c>
      <c r="AX56">
        <v>0.12995599999999999</v>
      </c>
      <c r="AY56">
        <v>2400000000</v>
      </c>
      <c r="AZ56">
        <v>370.10704099999998</v>
      </c>
    </row>
    <row r="57" spans="1:56" x14ac:dyDescent="0.25">
      <c r="A57" t="s">
        <v>78</v>
      </c>
      <c r="B57" t="s">
        <v>145</v>
      </c>
      <c r="AT57">
        <v>1.3630260000000001</v>
      </c>
      <c r="AU57">
        <v>0.5978</v>
      </c>
      <c r="AV57">
        <v>0.75374799999999997</v>
      </c>
      <c r="AW57">
        <v>0.38986900000000002</v>
      </c>
      <c r="AX57">
        <v>2.5991E-2</v>
      </c>
      <c r="AY57">
        <v>2400000000</v>
      </c>
      <c r="AZ57">
        <v>360.49365499999999</v>
      </c>
    </row>
    <row r="58" spans="1:56" x14ac:dyDescent="0.25">
      <c r="A58" t="s">
        <v>81</v>
      </c>
      <c r="B58" t="s">
        <v>82</v>
      </c>
      <c r="C58" t="s">
        <v>85</v>
      </c>
      <c r="F58">
        <v>1</v>
      </c>
      <c r="G58">
        <v>199.14599699999999</v>
      </c>
      <c r="H58">
        <v>138.59428600000001</v>
      </c>
      <c r="I58">
        <v>60.55171</v>
      </c>
      <c r="J58">
        <v>49.786498999999999</v>
      </c>
      <c r="K58">
        <v>34.648572000000001</v>
      </c>
      <c r="L58">
        <v>15.137928</v>
      </c>
      <c r="M58">
        <v>199.14599699999999</v>
      </c>
      <c r="N58">
        <v>0</v>
      </c>
      <c r="O58">
        <v>5.0204519999999997</v>
      </c>
      <c r="P58">
        <v>6.5376760000000003</v>
      </c>
      <c r="Q58">
        <v>1.547741</v>
      </c>
      <c r="R58">
        <v>5.0204519999999997</v>
      </c>
      <c r="S58">
        <v>0</v>
      </c>
      <c r="T58">
        <v>82.850538999999998</v>
      </c>
      <c r="U58">
        <v>82.850538999999998</v>
      </c>
      <c r="V58">
        <v>22.142579999999999</v>
      </c>
      <c r="W58">
        <v>82.850538999999998</v>
      </c>
      <c r="X58">
        <v>0</v>
      </c>
      <c r="Y58">
        <v>0</v>
      </c>
      <c r="Z58">
        <v>0</v>
      </c>
      <c r="AA58">
        <v>0</v>
      </c>
      <c r="AB58">
        <v>2181038080</v>
      </c>
      <c r="AC58">
        <v>952893440</v>
      </c>
      <c r="AD58">
        <v>8320</v>
      </c>
      <c r="AE58">
        <v>3635</v>
      </c>
      <c r="AF58">
        <v>0</v>
      </c>
      <c r="AG58">
        <v>-1</v>
      </c>
      <c r="AH58">
        <v>130544311154</v>
      </c>
      <c r="AI58">
        <v>13502496746</v>
      </c>
      <c r="AJ58">
        <v>144046807900</v>
      </c>
      <c r="AK58">
        <v>0</v>
      </c>
      <c r="AL58">
        <v>198841293</v>
      </c>
      <c r="AM58">
        <v>53142192</v>
      </c>
      <c r="AN58">
        <v>198841293</v>
      </c>
      <c r="AO58">
        <v>0</v>
      </c>
      <c r="AP58">
        <v>144075203489</v>
      </c>
      <c r="AQ58">
        <v>0</v>
      </c>
      <c r="AR58">
        <v>2048000</v>
      </c>
      <c r="AS58">
        <v>1</v>
      </c>
      <c r="AY58">
        <v>2400000000</v>
      </c>
    </row>
    <row r="59" spans="1:56" x14ac:dyDescent="0.25">
      <c r="A59" t="s">
        <v>83</v>
      </c>
      <c r="B59" t="s">
        <v>326</v>
      </c>
      <c r="G59">
        <v>199.14599699999999</v>
      </c>
      <c r="H59">
        <v>138.59428600000001</v>
      </c>
      <c r="I59">
        <v>60.55171</v>
      </c>
      <c r="J59">
        <v>49.786498999999999</v>
      </c>
      <c r="K59">
        <v>34.648572000000001</v>
      </c>
      <c r="L59">
        <v>15.137928</v>
      </c>
      <c r="M59">
        <v>199.14599699999999</v>
      </c>
      <c r="N59">
        <v>0</v>
      </c>
      <c r="O59">
        <v>5.0204519999999997</v>
      </c>
      <c r="P59">
        <v>6.5376760000000003</v>
      </c>
      <c r="Q59">
        <v>1.547741</v>
      </c>
      <c r="R59">
        <v>5.0204519999999997</v>
      </c>
      <c r="S59">
        <v>0</v>
      </c>
      <c r="T59">
        <v>82.850538999999998</v>
      </c>
      <c r="U59">
        <v>82.850538999999998</v>
      </c>
      <c r="V59">
        <v>22.142579999999999</v>
      </c>
      <c r="W59">
        <v>82.850538999999998</v>
      </c>
      <c r="X59">
        <v>0</v>
      </c>
      <c r="Y59">
        <v>0</v>
      </c>
      <c r="Z59">
        <v>0</v>
      </c>
      <c r="AA59">
        <v>0</v>
      </c>
      <c r="AB59">
        <v>2181038080</v>
      </c>
      <c r="AC59">
        <v>952893440</v>
      </c>
      <c r="AD59">
        <v>8320</v>
      </c>
      <c r="AE59">
        <v>3635</v>
      </c>
      <c r="AF59">
        <v>0</v>
      </c>
      <c r="AG59">
        <v>-1</v>
      </c>
      <c r="AH59">
        <v>130544311154</v>
      </c>
      <c r="AI59">
        <v>13502496746</v>
      </c>
      <c r="AJ59">
        <v>144046807900</v>
      </c>
      <c r="AK59">
        <v>0</v>
      </c>
      <c r="AL59">
        <v>198841293</v>
      </c>
      <c r="AM59">
        <v>53142192</v>
      </c>
      <c r="AN59">
        <v>198841293</v>
      </c>
      <c r="AO59">
        <v>0</v>
      </c>
      <c r="AP59">
        <v>144075203489</v>
      </c>
      <c r="AQ59">
        <v>0</v>
      </c>
      <c r="AR59">
        <v>2048000</v>
      </c>
      <c r="AS59">
        <v>1</v>
      </c>
      <c r="AY59">
        <v>2400000000</v>
      </c>
    </row>
    <row r="60" spans="1:56" x14ac:dyDescent="0.25">
      <c r="A60" t="s">
        <v>4</v>
      </c>
    </row>
    <row r="61" spans="1:56" x14ac:dyDescent="0.25">
      <c r="A61" t="s">
        <v>329</v>
      </c>
    </row>
    <row r="62" spans="1:56" x14ac:dyDescent="0.25">
      <c r="A62" t="s">
        <v>5</v>
      </c>
    </row>
    <row r="63" spans="1:56" x14ac:dyDescent="0.25">
      <c r="A63" t="s">
        <v>6</v>
      </c>
      <c r="B63" t="s">
        <v>7</v>
      </c>
    </row>
    <row r="64" spans="1:56" x14ac:dyDescent="0.25">
      <c r="A64" t="s">
        <v>86</v>
      </c>
      <c r="B64">
        <v>1</v>
      </c>
    </row>
    <row r="65" spans="1:56" x14ac:dyDescent="0.25">
      <c r="A65" t="s">
        <v>9</v>
      </c>
      <c r="B65" t="s">
        <v>10</v>
      </c>
      <c r="C65" t="s">
        <v>11</v>
      </c>
      <c r="D65" t="s">
        <v>12</v>
      </c>
      <c r="E65" t="s">
        <v>13</v>
      </c>
      <c r="F65" t="s">
        <v>14</v>
      </c>
      <c r="G65" t="s">
        <v>15</v>
      </c>
      <c r="H65" t="s">
        <v>16</v>
      </c>
    </row>
    <row r="66" spans="1:56" x14ac:dyDescent="0.25">
      <c r="A66">
        <v>262144</v>
      </c>
      <c r="B66">
        <v>70</v>
      </c>
      <c r="C66">
        <v>100</v>
      </c>
      <c r="D66">
        <v>100</v>
      </c>
      <c r="E66">
        <v>0</v>
      </c>
      <c r="F66">
        <v>1</v>
      </c>
      <c r="G66">
        <v>0</v>
      </c>
      <c r="H66">
        <v>0</v>
      </c>
    </row>
    <row r="67" spans="1:56" x14ac:dyDescent="0.25">
      <c r="A67">
        <v>262144</v>
      </c>
      <c r="B67">
        <v>30</v>
      </c>
      <c r="C67">
        <v>0</v>
      </c>
      <c r="D67">
        <v>100</v>
      </c>
      <c r="E67">
        <v>0</v>
      </c>
      <c r="F67">
        <v>1</v>
      </c>
      <c r="G67">
        <v>0</v>
      </c>
      <c r="H67">
        <v>0</v>
      </c>
    </row>
    <row r="68" spans="1:56" x14ac:dyDescent="0.25">
      <c r="A68" t="s">
        <v>17</v>
      </c>
    </row>
    <row r="69" spans="1:56" x14ac:dyDescent="0.25">
      <c r="A69" t="s">
        <v>18</v>
      </c>
    </row>
    <row r="70" spans="1:56" x14ac:dyDescent="0.25">
      <c r="A70" t="s">
        <v>19</v>
      </c>
      <c r="B70" t="s">
        <v>20</v>
      </c>
      <c r="C70" t="s">
        <v>21</v>
      </c>
      <c r="D70" t="s">
        <v>22</v>
      </c>
      <c r="E70" t="s">
        <v>23</v>
      </c>
      <c r="F70" t="s">
        <v>24</v>
      </c>
      <c r="G70" t="s">
        <v>25</v>
      </c>
      <c r="H70" t="s">
        <v>26</v>
      </c>
      <c r="I70" t="s">
        <v>27</v>
      </c>
      <c r="J70" t="s">
        <v>28</v>
      </c>
      <c r="K70" t="s">
        <v>29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36</v>
      </c>
      <c r="S70" t="s">
        <v>37</v>
      </c>
      <c r="T70" t="s">
        <v>38</v>
      </c>
      <c r="U70" t="s">
        <v>39</v>
      </c>
      <c r="V70" t="s">
        <v>40</v>
      </c>
      <c r="W70" t="s">
        <v>41</v>
      </c>
      <c r="X70" t="s">
        <v>42</v>
      </c>
      <c r="Y70" t="s">
        <v>43</v>
      </c>
      <c r="Z70" t="s">
        <v>44</v>
      </c>
      <c r="AA70" t="s">
        <v>45</v>
      </c>
      <c r="AB70" t="s">
        <v>46</v>
      </c>
      <c r="AC70" t="s">
        <v>47</v>
      </c>
      <c r="AD70" t="s">
        <v>48</v>
      </c>
      <c r="AE70" t="s">
        <v>49</v>
      </c>
      <c r="AF70" t="s">
        <v>50</v>
      </c>
      <c r="AG70" t="s">
        <v>51</v>
      </c>
      <c r="AH70" t="s">
        <v>52</v>
      </c>
      <c r="AI70" t="s">
        <v>53</v>
      </c>
      <c r="AJ70" t="s">
        <v>54</v>
      </c>
      <c r="AK70" t="s">
        <v>55</v>
      </c>
      <c r="AL70" t="s">
        <v>56</v>
      </c>
      <c r="AM70" t="s">
        <v>57</v>
      </c>
      <c r="AN70" t="s">
        <v>58</v>
      </c>
      <c r="AO70" t="s">
        <v>59</v>
      </c>
      <c r="AP70" t="s">
        <v>60</v>
      </c>
      <c r="AQ70" t="s">
        <v>61</v>
      </c>
      <c r="AR70" t="s">
        <v>62</v>
      </c>
      <c r="AS70" t="s">
        <v>63</v>
      </c>
      <c r="AT70" t="s">
        <v>64</v>
      </c>
      <c r="AU70" t="s">
        <v>65</v>
      </c>
      <c r="AV70" t="s">
        <v>66</v>
      </c>
      <c r="AW70" t="s">
        <v>67</v>
      </c>
      <c r="AX70" t="s">
        <v>68</v>
      </c>
      <c r="AY70" t="s">
        <v>69</v>
      </c>
      <c r="AZ70" t="s">
        <v>70</v>
      </c>
      <c r="BA70" t="s">
        <v>71</v>
      </c>
      <c r="BB70" t="s">
        <v>72</v>
      </c>
      <c r="BC70" t="s">
        <v>73</v>
      </c>
      <c r="BD70" t="s">
        <v>74</v>
      </c>
    </row>
    <row r="71" spans="1:56" x14ac:dyDescent="0.25">
      <c r="A71" t="s">
        <v>75</v>
      </c>
      <c r="B71" t="s">
        <v>76</v>
      </c>
      <c r="C71" t="s">
        <v>86</v>
      </c>
      <c r="D71">
        <v>1</v>
      </c>
      <c r="E71">
        <v>1</v>
      </c>
      <c r="F71">
        <v>1</v>
      </c>
      <c r="G71">
        <v>92.541698999999994</v>
      </c>
      <c r="H71">
        <v>65.622598999999994</v>
      </c>
      <c r="I71">
        <v>26.9191</v>
      </c>
      <c r="J71">
        <v>23.135425000000001</v>
      </c>
      <c r="K71">
        <v>16.405650000000001</v>
      </c>
      <c r="L71">
        <v>6.7297750000000001</v>
      </c>
      <c r="M71">
        <v>92.541698999999994</v>
      </c>
      <c r="N71">
        <v>0</v>
      </c>
      <c r="O71">
        <v>10.796939</v>
      </c>
      <c r="P71">
        <v>14.440083</v>
      </c>
      <c r="Q71">
        <v>1.915789</v>
      </c>
      <c r="R71">
        <v>10.796939</v>
      </c>
      <c r="S71">
        <v>0</v>
      </c>
      <c r="T71">
        <v>75.812665999999993</v>
      </c>
      <c r="U71">
        <v>75.812665999999993</v>
      </c>
      <c r="V71">
        <v>18.877226</v>
      </c>
      <c r="W71">
        <v>75.812665999999993</v>
      </c>
      <c r="X71">
        <v>0</v>
      </c>
      <c r="Y71">
        <v>0</v>
      </c>
      <c r="Z71">
        <v>0</v>
      </c>
      <c r="AA71">
        <v>0</v>
      </c>
      <c r="AB71">
        <v>1032060928</v>
      </c>
      <c r="AC71">
        <v>423362560</v>
      </c>
      <c r="AD71">
        <v>3937</v>
      </c>
      <c r="AE71">
        <v>1615</v>
      </c>
      <c r="AF71">
        <v>0</v>
      </c>
      <c r="AG71">
        <v>-1</v>
      </c>
      <c r="AQ71">
        <v>0</v>
      </c>
      <c r="AR71">
        <v>2048000</v>
      </c>
      <c r="AS71">
        <v>1</v>
      </c>
      <c r="AT71">
        <v>1.900371</v>
      </c>
      <c r="AU71">
        <v>0.90977399999999997</v>
      </c>
      <c r="AV71">
        <v>0.98775500000000005</v>
      </c>
      <c r="AW71">
        <v>0.15596099999999999</v>
      </c>
      <c r="AX71">
        <v>5.8485000000000002E-2</v>
      </c>
      <c r="AZ71">
        <v>1012.441989</v>
      </c>
      <c r="BA71">
        <v>48.696655999999997</v>
      </c>
      <c r="BB71">
        <v>3.4991080000000001</v>
      </c>
      <c r="BC71">
        <v>0</v>
      </c>
      <c r="BD71">
        <v>0</v>
      </c>
    </row>
    <row r="72" spans="1:56" x14ac:dyDescent="0.25">
      <c r="A72" t="s">
        <v>77</v>
      </c>
      <c r="B72" t="s">
        <v>142</v>
      </c>
      <c r="C72" t="s">
        <v>86</v>
      </c>
      <c r="E72">
        <v>1</v>
      </c>
      <c r="F72">
        <v>1</v>
      </c>
      <c r="G72">
        <v>92.541698999999994</v>
      </c>
      <c r="H72">
        <v>65.622598999999994</v>
      </c>
      <c r="I72">
        <v>26.9191</v>
      </c>
      <c r="J72">
        <v>23.135425000000001</v>
      </c>
      <c r="K72">
        <v>16.405650000000001</v>
      </c>
      <c r="L72">
        <v>6.7297750000000001</v>
      </c>
      <c r="M72">
        <v>92.541698999999994</v>
      </c>
      <c r="N72">
        <v>0</v>
      </c>
      <c r="O72">
        <v>10.796939</v>
      </c>
      <c r="P72">
        <v>14.440083</v>
      </c>
      <c r="Q72">
        <v>1.915789</v>
      </c>
      <c r="R72">
        <v>10.796939</v>
      </c>
      <c r="S72">
        <v>0</v>
      </c>
      <c r="T72">
        <v>75.812665999999993</v>
      </c>
      <c r="U72">
        <v>75.812665999999993</v>
      </c>
      <c r="V72">
        <v>18.877226</v>
      </c>
      <c r="W72">
        <v>75.812665999999993</v>
      </c>
      <c r="X72">
        <v>0</v>
      </c>
      <c r="Y72">
        <v>0</v>
      </c>
      <c r="Z72">
        <v>0</v>
      </c>
      <c r="AA72">
        <v>0</v>
      </c>
      <c r="AB72">
        <v>1032060928</v>
      </c>
      <c r="AC72">
        <v>423362560</v>
      </c>
      <c r="AD72">
        <v>3937</v>
      </c>
      <c r="AE72">
        <v>1615</v>
      </c>
      <c r="AF72">
        <v>0</v>
      </c>
      <c r="AG72">
        <v>-1</v>
      </c>
      <c r="AH72">
        <v>136441456507</v>
      </c>
      <c r="AI72">
        <v>7425599944</v>
      </c>
      <c r="AJ72">
        <v>143867056451</v>
      </c>
      <c r="AK72">
        <v>0</v>
      </c>
      <c r="AL72">
        <v>181950399</v>
      </c>
      <c r="AM72">
        <v>45305343</v>
      </c>
      <c r="AN72">
        <v>181950399</v>
      </c>
      <c r="AO72">
        <v>0</v>
      </c>
      <c r="AP72">
        <v>143986983135</v>
      </c>
      <c r="AQ72">
        <v>0</v>
      </c>
      <c r="AR72">
        <v>2048000</v>
      </c>
      <c r="AS72">
        <v>1</v>
      </c>
      <c r="AT72">
        <v>1.900371</v>
      </c>
      <c r="AU72">
        <v>0.90977399999999997</v>
      </c>
      <c r="AV72">
        <v>0.98775500000000005</v>
      </c>
      <c r="AW72">
        <v>0.15596099999999999</v>
      </c>
      <c r="AX72">
        <v>5.8485000000000002E-2</v>
      </c>
      <c r="AY72">
        <v>2400000000</v>
      </c>
      <c r="AZ72">
        <v>1012.441989</v>
      </c>
      <c r="BA72">
        <v>48.696655999999997</v>
      </c>
      <c r="BB72">
        <v>3.4991080000000001</v>
      </c>
      <c r="BC72">
        <v>0</v>
      </c>
      <c r="BD72">
        <v>0</v>
      </c>
    </row>
    <row r="73" spans="1:56" x14ac:dyDescent="0.25">
      <c r="A73" t="s">
        <v>78</v>
      </c>
      <c r="B73" t="s">
        <v>79</v>
      </c>
      <c r="AT73">
        <v>1.3805000000000001</v>
      </c>
      <c r="AU73">
        <v>0.59785100000000002</v>
      </c>
      <c r="AV73">
        <v>0.779806</v>
      </c>
      <c r="AW73">
        <v>0.129968</v>
      </c>
      <c r="AX73">
        <v>5.1986999999999998E-2</v>
      </c>
      <c r="AY73">
        <v>2400000000</v>
      </c>
      <c r="AZ73">
        <v>208.83011500000001</v>
      </c>
    </row>
    <row r="74" spans="1:56" x14ac:dyDescent="0.25">
      <c r="A74" t="s">
        <v>78</v>
      </c>
      <c r="B74" t="s">
        <v>80</v>
      </c>
      <c r="AT74">
        <v>1.146558</v>
      </c>
      <c r="AU74">
        <v>0.28592899999999999</v>
      </c>
      <c r="AV74">
        <v>0.85778699999999997</v>
      </c>
      <c r="AW74">
        <v>0.25993500000000003</v>
      </c>
      <c r="AX74">
        <v>0.103974</v>
      </c>
      <c r="AY74">
        <v>2400000000</v>
      </c>
      <c r="AZ74">
        <v>245.687389</v>
      </c>
    </row>
    <row r="75" spans="1:56" x14ac:dyDescent="0.25">
      <c r="A75" t="s">
        <v>78</v>
      </c>
      <c r="B75" t="s">
        <v>144</v>
      </c>
      <c r="AT75">
        <v>3.6419380000000001</v>
      </c>
      <c r="AU75">
        <v>2.1314700000000002</v>
      </c>
      <c r="AV75">
        <v>1.507625</v>
      </c>
      <c r="AW75">
        <v>0.15596099999999999</v>
      </c>
      <c r="AX75">
        <v>2.5994E-2</v>
      </c>
      <c r="AY75">
        <v>2400000000</v>
      </c>
      <c r="AZ75">
        <v>284.02761800000002</v>
      </c>
    </row>
    <row r="76" spans="1:56" x14ac:dyDescent="0.25">
      <c r="A76" t="s">
        <v>78</v>
      </c>
      <c r="B76" t="s">
        <v>145</v>
      </c>
      <c r="AT76">
        <v>1.4324870000000001</v>
      </c>
      <c r="AU76">
        <v>0.62384499999999998</v>
      </c>
      <c r="AV76">
        <v>0.80579999999999996</v>
      </c>
      <c r="AW76">
        <v>7.7980999999999995E-2</v>
      </c>
      <c r="AX76">
        <v>5.1986999999999998E-2</v>
      </c>
      <c r="AY76">
        <v>2400000000</v>
      </c>
      <c r="AZ76">
        <v>273.89686699999999</v>
      </c>
    </row>
    <row r="77" spans="1:56" x14ac:dyDescent="0.25">
      <c r="A77" t="s">
        <v>81</v>
      </c>
      <c r="B77" t="s">
        <v>82</v>
      </c>
      <c r="C77" t="s">
        <v>86</v>
      </c>
      <c r="F77">
        <v>1</v>
      </c>
      <c r="G77">
        <v>92.541698999999994</v>
      </c>
      <c r="H77">
        <v>65.622598999999994</v>
      </c>
      <c r="I77">
        <v>26.9191</v>
      </c>
      <c r="J77">
        <v>23.135425000000001</v>
      </c>
      <c r="K77">
        <v>16.405650000000001</v>
      </c>
      <c r="L77">
        <v>6.7297750000000001</v>
      </c>
      <c r="M77">
        <v>92.541698999999994</v>
      </c>
      <c r="N77">
        <v>0</v>
      </c>
      <c r="O77">
        <v>10.796939</v>
      </c>
      <c r="P77">
        <v>14.440083</v>
      </c>
      <c r="Q77">
        <v>1.915789</v>
      </c>
      <c r="R77">
        <v>10.796939</v>
      </c>
      <c r="S77">
        <v>0</v>
      </c>
      <c r="T77">
        <v>75.812665999999993</v>
      </c>
      <c r="U77">
        <v>75.812665999999993</v>
      </c>
      <c r="V77">
        <v>18.877226</v>
      </c>
      <c r="W77">
        <v>75.812665999999993</v>
      </c>
      <c r="X77">
        <v>0</v>
      </c>
      <c r="Y77">
        <v>0</v>
      </c>
      <c r="Z77">
        <v>0</v>
      </c>
      <c r="AA77">
        <v>0</v>
      </c>
      <c r="AB77">
        <v>1032060928</v>
      </c>
      <c r="AC77">
        <v>423362560</v>
      </c>
      <c r="AD77">
        <v>3937</v>
      </c>
      <c r="AE77">
        <v>1615</v>
      </c>
      <c r="AF77">
        <v>0</v>
      </c>
      <c r="AG77">
        <v>-1</v>
      </c>
      <c r="AH77">
        <v>136441456507</v>
      </c>
      <c r="AI77">
        <v>7425599944</v>
      </c>
      <c r="AJ77">
        <v>143867056451</v>
      </c>
      <c r="AK77">
        <v>0</v>
      </c>
      <c r="AL77">
        <v>181950399</v>
      </c>
      <c r="AM77">
        <v>45305343</v>
      </c>
      <c r="AN77">
        <v>181950399</v>
      </c>
      <c r="AO77">
        <v>0</v>
      </c>
      <c r="AP77">
        <v>143986983135</v>
      </c>
      <c r="AQ77">
        <v>0</v>
      </c>
      <c r="AR77">
        <v>2048000</v>
      </c>
      <c r="AS77">
        <v>1</v>
      </c>
      <c r="AY77">
        <v>2400000000</v>
      </c>
    </row>
    <row r="78" spans="1:56" x14ac:dyDescent="0.25">
      <c r="A78" t="s">
        <v>83</v>
      </c>
      <c r="B78" t="s">
        <v>326</v>
      </c>
      <c r="G78">
        <v>92.541698999999994</v>
      </c>
      <c r="H78">
        <v>65.622598999999994</v>
      </c>
      <c r="I78">
        <v>26.9191</v>
      </c>
      <c r="J78">
        <v>23.135425000000001</v>
      </c>
      <c r="K78">
        <v>16.405650000000001</v>
      </c>
      <c r="L78">
        <v>6.7297750000000001</v>
      </c>
      <c r="M78">
        <v>92.541698999999994</v>
      </c>
      <c r="N78">
        <v>0</v>
      </c>
      <c r="O78">
        <v>10.796939</v>
      </c>
      <c r="P78">
        <v>14.440083</v>
      </c>
      <c r="Q78">
        <v>1.915789</v>
      </c>
      <c r="R78">
        <v>10.796939</v>
      </c>
      <c r="S78">
        <v>0</v>
      </c>
      <c r="T78">
        <v>75.812665999999993</v>
      </c>
      <c r="U78">
        <v>75.812665999999993</v>
      </c>
      <c r="V78">
        <v>18.877226</v>
      </c>
      <c r="W78">
        <v>75.812665999999993</v>
      </c>
      <c r="X78">
        <v>0</v>
      </c>
      <c r="Y78">
        <v>0</v>
      </c>
      <c r="Z78">
        <v>0</v>
      </c>
      <c r="AA78">
        <v>0</v>
      </c>
      <c r="AB78">
        <v>1032060928</v>
      </c>
      <c r="AC78">
        <v>423362560</v>
      </c>
      <c r="AD78">
        <v>3937</v>
      </c>
      <c r="AE78">
        <v>1615</v>
      </c>
      <c r="AF78">
        <v>0</v>
      </c>
      <c r="AG78">
        <v>-1</v>
      </c>
      <c r="AH78">
        <v>136441456507</v>
      </c>
      <c r="AI78">
        <v>7425599944</v>
      </c>
      <c r="AJ78">
        <v>143867056451</v>
      </c>
      <c r="AK78">
        <v>0</v>
      </c>
      <c r="AL78">
        <v>181950399</v>
      </c>
      <c r="AM78">
        <v>45305343</v>
      </c>
      <c r="AN78">
        <v>181950399</v>
      </c>
      <c r="AO78">
        <v>0</v>
      </c>
      <c r="AP78">
        <v>143986983135</v>
      </c>
      <c r="AQ78">
        <v>0</v>
      </c>
      <c r="AR78">
        <v>2048000</v>
      </c>
      <c r="AS78">
        <v>1</v>
      </c>
      <c r="AY78">
        <v>2400000000</v>
      </c>
    </row>
    <row r="79" spans="1:56" x14ac:dyDescent="0.25">
      <c r="A79" t="s">
        <v>4</v>
      </c>
    </row>
    <row r="80" spans="1:56" x14ac:dyDescent="0.25">
      <c r="A80" t="s">
        <v>330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Test 1</vt:lpstr>
      <vt:lpstr>Test 2</vt:lpstr>
      <vt:lpstr>Test 3</vt:lpstr>
      <vt:lpstr>Test 4</vt:lpstr>
      <vt:lpstr>Cfg0 - 1</vt:lpstr>
      <vt:lpstr>Cfg0 - 2</vt:lpstr>
      <vt:lpstr>Cfg1 - 1</vt:lpstr>
      <vt:lpstr>Cfg1 - 2</vt:lpstr>
      <vt:lpstr>Cfg2 - 1</vt:lpstr>
      <vt:lpstr>Cfg2 - 2</vt:lpstr>
      <vt:lpstr>Cfg3 - 1</vt:lpstr>
      <vt:lpstr>Cfg3 - 2</vt:lpstr>
      <vt:lpstr>Cfg4 - 1</vt:lpstr>
      <vt:lpstr>Cfg4 - 2</vt:lpstr>
      <vt:lpstr>Cfg5 - 1</vt:lpstr>
      <vt:lpstr>Cfg5 - 2</vt:lpstr>
      <vt:lpstr>Cfg6 - 1</vt:lpstr>
      <vt:lpstr>Cfg6 - 2</vt:lpstr>
      <vt:lpstr>Cfg7 - 1</vt:lpstr>
      <vt:lpstr>Cfg7 - 2</vt:lpstr>
      <vt:lpstr>Cfg8 - 1</vt:lpstr>
      <vt:lpstr>Cfg8 - 2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Michael Woley</dc:creator>
  <cp:lastModifiedBy>Christopher R. Gray</cp:lastModifiedBy>
  <dcterms:created xsi:type="dcterms:W3CDTF">2009-12-01T16:09:59Z</dcterms:created>
  <dcterms:modified xsi:type="dcterms:W3CDTF">2011-05-20T00:54:00Z</dcterms:modified>
</cp:coreProperties>
</file>